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/>
  <xr:revisionPtr revIDLastSave="28" documentId="11_552EDEBB01EA222B58722DE0A0A00AF7D272E7A0" xr6:coauthVersionLast="47" xr6:coauthVersionMax="47" xr10:uidLastSave="{35D334D8-9970-4004-811E-22B97D538868}"/>
  <bookViews>
    <workbookView xWindow="-108" yWindow="-108" windowWidth="23256" windowHeight="12456" xr2:uid="{00000000-000D-0000-FFFF-FFFF00000000}"/>
  </bookViews>
  <sheets>
    <sheet name="Planilha de Pontuaçã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j2t82fdR2s6Z38H3c4EI3L0BwQB0+rqQ6HiYauH3NAI="/>
    </ext>
  </extLst>
</workbook>
</file>

<file path=xl/calcChain.xml><?xml version="1.0" encoding="utf-8"?>
<calcChain xmlns="http://schemas.openxmlformats.org/spreadsheetml/2006/main">
  <c r="J372" i="1" l="1"/>
  <c r="I372" i="1"/>
  <c r="H372" i="1"/>
  <c r="G372" i="1"/>
  <c r="J359" i="1"/>
  <c r="I359" i="1"/>
  <c r="H359" i="1"/>
  <c r="G359" i="1"/>
  <c r="J338" i="1"/>
  <c r="I338" i="1"/>
  <c r="H338" i="1"/>
  <c r="G338" i="1"/>
  <c r="J272" i="1"/>
  <c r="I272" i="1"/>
  <c r="H272" i="1"/>
  <c r="G272" i="1"/>
  <c r="J200" i="1"/>
  <c r="I200" i="1"/>
  <c r="H200" i="1"/>
  <c r="G200" i="1"/>
  <c r="J97" i="1"/>
  <c r="F9" i="1" s="1"/>
  <c r="I97" i="1"/>
  <c r="F7" i="1" s="1"/>
  <c r="H97" i="1"/>
  <c r="F5" i="1" s="1"/>
  <c r="G97" i="1"/>
  <c r="F3" i="1" s="1"/>
</calcChain>
</file>

<file path=xl/sharedStrings.xml><?xml version="1.0" encoding="utf-8"?>
<sst xmlns="http://schemas.openxmlformats.org/spreadsheetml/2006/main" count="1129" uniqueCount="293">
  <si>
    <t>ANEXO B - FICHA DE INFORMAÇÃO DE ATIVIDADES ACADÊMICAS REALIZADAS</t>
  </si>
  <si>
    <t>Nome do servidor:</t>
  </si>
  <si>
    <t>TOTAL DE PONTOS INFORMADOS (CARREIRA)</t>
  </si>
  <si>
    <t>Data de preenchimento:</t>
  </si>
  <si>
    <t>__ / __/____</t>
  </si>
  <si>
    <t>Classe / Nível:</t>
  </si>
  <si>
    <t>TOTAL DE PONTOS INFORMADOS (INTERSTÍCIO)</t>
  </si>
  <si>
    <t>Assinatura do servidor avaliado:</t>
  </si>
  <si>
    <t>Matrícula SIAPE:</t>
  </si>
  <si>
    <t>TOTAL DE PONTOS ATESTADOS (CARREIRA)</t>
  </si>
  <si>
    <t>Período de avaliação:</t>
  </si>
  <si>
    <r>
      <rPr>
        <sz val="12"/>
        <color theme="1"/>
        <rFont val="Times New Roman"/>
      </rPr>
      <t xml:space="preserve">   __</t>
    </r>
    <r>
      <rPr>
        <sz val="12"/>
        <color theme="1"/>
        <rFont val="Calibri"/>
      </rPr>
      <t>/__</t>
    </r>
    <r>
      <rPr>
        <u/>
        <sz val="12"/>
        <color theme="1"/>
        <rFont val="Calibri"/>
      </rPr>
      <t xml:space="preserve"> </t>
    </r>
    <r>
      <rPr>
        <sz val="12"/>
        <color theme="1"/>
        <rFont val="Calibri"/>
      </rPr>
      <t>/____</t>
    </r>
    <r>
      <rPr>
        <u/>
        <sz val="12"/>
        <color theme="1"/>
        <rFont val="Calibri"/>
      </rPr>
      <t xml:space="preserve"> </t>
    </r>
    <r>
      <rPr>
        <sz val="12"/>
        <color theme="1"/>
        <rFont val="Calibri"/>
      </rPr>
      <t xml:space="preserve"> a __</t>
    </r>
    <r>
      <rPr>
        <u/>
        <sz val="12"/>
        <color theme="1"/>
        <rFont val="Calibri"/>
      </rPr>
      <t xml:space="preserve"> </t>
    </r>
    <r>
      <rPr>
        <sz val="12"/>
        <color theme="1"/>
        <rFont val="Calibri"/>
      </rPr>
      <t>/</t>
    </r>
    <r>
      <rPr>
        <u/>
        <sz val="12"/>
        <color theme="1"/>
        <rFont val="Calibri"/>
      </rPr>
      <t xml:space="preserve"> __</t>
    </r>
    <r>
      <rPr>
        <sz val="12"/>
        <color theme="1"/>
        <rFont val="Calibri"/>
      </rPr>
      <t>/____</t>
    </r>
    <r>
      <rPr>
        <u/>
        <sz val="12"/>
        <color theme="1"/>
        <rFont val="Calibri"/>
      </rPr>
      <t xml:space="preserve"> </t>
    </r>
  </si>
  <si>
    <t>TOTAL DE PONTOS ATESTADOS (INTERSTÍCIO)</t>
  </si>
  <si>
    <t>Observações:</t>
  </si>
  <si>
    <t>*Os tetos indicados referem-se ao interstício de avaliação exceto quando explicitado em contrário.</t>
  </si>
  <si>
    <t>*** As colunas H e J devem conter a pontuação obtida durante o último interstício, isto é, após a última progressão ou promoção.</t>
  </si>
  <si>
    <t>PONTUAÇÃO INFORMADA (CLASSE ou CARREIRA)**</t>
  </si>
  <si>
    <t>PONTUAÇÃO INFORMADA (INTERSTÍCIO)***</t>
  </si>
  <si>
    <t>PONTUAÇÃO ATESTADA (INTERSTÍCIO)</t>
  </si>
  <si>
    <t>INFORMAÇÕES PARA DETALHAMENTO DE PONTUAÇÃO*</t>
  </si>
  <si>
    <t>DETALHAMENTO DA PONTUAÇÃO INFORMADA</t>
  </si>
  <si>
    <t>DESCRIÇÃO DO ITEM</t>
  </si>
  <si>
    <t>PONTOS</t>
  </si>
  <si>
    <t>OBSERVAÇÕES E DISCREPÂNCIAS</t>
  </si>
  <si>
    <t>ENSINO</t>
  </si>
  <si>
    <t>1.1  Ensino</t>
  </si>
  <si>
    <t>a) Ministração de disciplina (repetição)</t>
  </si>
  <si>
    <t>[A SER PREENCHIDO PELO PROFESSOR COM DETALHAMENTO DAS ATIVIDADES A PONTUAR]</t>
  </si>
  <si>
    <t>[PREENCHIDO COM PONTOS SOLICITADOS]</t>
  </si>
  <si>
    <t>[PREENCHIDO PELOS AVALIADORES]</t>
  </si>
  <si>
    <t>[OBSERVAÇÕES A SEREM PREENCHIDAS PELOS AVALIADORES]</t>
  </si>
  <si>
    <t>b) Acima de 40 alunos por semestre</t>
  </si>
  <si>
    <t>0,5</t>
  </si>
  <si>
    <t>c) Ministração de disciplina pela primeira vez</t>
  </si>
  <si>
    <t>Por disciplina.</t>
  </si>
  <si>
    <t>d) Realizações para melhoria de ensino</t>
  </si>
  <si>
    <t>Por realização documentada e divulgada ao menos em nível institucional.</t>
  </si>
  <si>
    <t>e) Coordenação de projeto financiado com ação em ensino</t>
  </si>
  <si>
    <t>f) Participação em projeto financiado com ação em ensino</t>
  </si>
  <si>
    <t>Por disciplina, desde que participem mais do que 1/3 dos alunos na avaliação correspondente.</t>
  </si>
  <si>
    <t>1.2  Publicações Didáticas</t>
  </si>
  <si>
    <t>a) Autoria de conjunto de materiais didáticos</t>
  </si>
  <si>
    <t>Por disciplina, desde que o material esteja acessível ao menos institucionalmente: slides, apostilas, vídeo-aulas, etc.</t>
  </si>
  <si>
    <t>1.3  Orientação / Supervisão</t>
  </si>
  <si>
    <t>a) Supervisor de pós-doutorado</t>
  </si>
  <si>
    <t>Por supervisão concluída.</t>
  </si>
  <si>
    <t>b) Orientação ou coorientação de doutorado</t>
  </si>
  <si>
    <t>Por orientação concluída.</t>
  </si>
  <si>
    <t>c) Orientação ou coorientação de mestrado</t>
  </si>
  <si>
    <t>d) Orientação ou coorientação de monografia de pós-graduação lato sensu de curso de aperfeiçoamento</t>
  </si>
  <si>
    <t>e) Orientação ou coorientação de monografia de pós-graduação lato sensu de curso de especialização</t>
  </si>
  <si>
    <t>f) Supervisão/orientação de estágio obrigatório</t>
  </si>
  <si>
    <t>Por estágio concluído.</t>
  </si>
  <si>
    <t>g) Mentoria/Tutoria de alunos da graduação em programas de Intercâmbio, projetos institucionais e monitoria</t>
  </si>
  <si>
    <t>Por mentoria/tutoria concluída.</t>
  </si>
  <si>
    <t>h) Orientação/coorientação de trabalho de graduação</t>
  </si>
  <si>
    <t>i) Orientação/coorientação de projeto de Iniciação Científica ou Tecnológica</t>
  </si>
  <si>
    <t>j) Coordenação de atividades complementares (Rocketdesign, Aerodesign, Baja, ITAndroids, Olimpíadas de Conhecimento, etc.)</t>
  </si>
  <si>
    <t>Por semestre.</t>
  </si>
  <si>
    <t>k) Aconselhamento</t>
  </si>
  <si>
    <t>0,3</t>
  </si>
  <si>
    <t>Por aluno, limitado a 5 alunos por ano.</t>
  </si>
  <si>
    <t>1.4  Participação em Bancas</t>
  </si>
  <si>
    <t>a) Presidência - concurso público docente/pesquisador</t>
  </si>
  <si>
    <t>2,5</t>
  </si>
  <si>
    <t>Por banca, com teto de 10 bancas.</t>
  </si>
  <si>
    <t>b) Participação - concurso público docente/pesquisador</t>
  </si>
  <si>
    <t>c) Livre docente ou professor associado</t>
  </si>
  <si>
    <t>d) Processo seletivo simplificado ou banca de Vestibular do ITA</t>
  </si>
  <si>
    <t>0,2</t>
  </si>
  <si>
    <t>Por banca, com teto de 10 bancas. Exemplos: bancas para cargos temporários, professor substituto, etc.</t>
  </si>
  <si>
    <t>e) Doutorado</t>
  </si>
  <si>
    <t>f) Mestrado</t>
  </si>
  <si>
    <t>g) Qualificação de Doutorado</t>
  </si>
  <si>
    <t>h) Qualificação de Mestrado</t>
  </si>
  <si>
    <t>i) Monografia de pós-graduação lato sensu</t>
  </si>
  <si>
    <t>j) Trabalho de Conclusão de Curso de Graduação</t>
  </si>
  <si>
    <t>PONTUAÇÃO INFORMADA - ENSINO [SOMA AUTOMÁTICA]</t>
  </si>
  <si>
    <t>PONTUAÇÃO ATESTADA - ENSINO [SOMA AUTOMÁTICA]</t>
  </si>
  <si>
    <t>(Soma carreira)</t>
  </si>
  <si>
    <t>(Soma interstício)</t>
  </si>
  <si>
    <t>PESQUISA</t>
  </si>
  <si>
    <t>2.1  Pesquisa</t>
  </si>
  <si>
    <t>a) Realização de pós-doutorado em tempo integral</t>
  </si>
  <si>
    <t>Por ano, cumulativo, até 2 missões. Por tempo integral para assegurar dedicação ao projeto e sua conclusão</t>
  </si>
  <si>
    <t>b) Coordenação de projeto de pesquisa de abrangência nacional ou internacional (INCT, Rede Temática, etc.)</t>
  </si>
  <si>
    <t>c) Participação institucional como pesquisador principal em projeto temático FAPESP, projeto em rede ou similar.</t>
  </si>
  <si>
    <t>d) Participação como pesquisador associado em projeto temático FAPESP, projeto em rede ou similar</t>
  </si>
  <si>
    <t>e) Coordenação de projeto com financiamento (governamental ou da indústria)</t>
  </si>
  <si>
    <t>f) Participação em projeto com financiamento (governamental ou da indústria)</t>
  </si>
  <si>
    <t>2.2 Desenvolvimento Tecnológico e Inovação</t>
  </si>
  <si>
    <t>a) Coordenador geral de projeto em rede</t>
  </si>
  <si>
    <t>b) Coordenador institucional de projeto em rede</t>
  </si>
  <si>
    <t>c) Participante de projeto em rede</t>
  </si>
  <si>
    <t>d) Coordenação de projetos de Desenvolvimento Tecnológico em parceria com empresas, institutos, agências, demais setores da sociedade</t>
  </si>
  <si>
    <t>e) Participação em Projetos de Desenvolvimento Tecnológico em parceria com empresas, institutos, agências, demais setores da sociedade</t>
  </si>
  <si>
    <t>f) Patente depositada</t>
  </si>
  <si>
    <t>Por patente.</t>
  </si>
  <si>
    <t>g) Patente licenciada</t>
  </si>
  <si>
    <t>Cumulativo ao depósito.</t>
  </si>
  <si>
    <t>h) Software com registro</t>
  </si>
  <si>
    <t>Por software com registro no INPI.</t>
  </si>
  <si>
    <t>2.3 Publicações Acadêmicas e Científicas</t>
  </si>
  <si>
    <t>a) Livro escrito e publicado (ou aceito para publicação) com ISBN.</t>
  </si>
  <si>
    <t>Por livro.</t>
  </si>
  <si>
    <t>b) Livro editado e publicado (ou aceito para publicação) com ISBN.</t>
  </si>
  <si>
    <t>c) Capítulo de livro escrito e publicado com ISBN.</t>
  </si>
  <si>
    <t>Por capítulo.</t>
  </si>
  <si>
    <t>d) Revisão técnica de tradução de livro técnico</t>
  </si>
  <si>
    <t>1,5</t>
  </si>
  <si>
    <t>Por revisão.</t>
  </si>
  <si>
    <t>e) Número especial de periódico editado e publicado com percentil [52,99] ou Qualis A1–A4</t>
  </si>
  <si>
    <t>Por periódico com Highest Percentile de CiteScore Scopus 52 a 99 (Qualis A1-A4 para periódicos de sociedades científicas nacionais que não sejam indexados pelo SCOPUS e para periódicos de idioma diferente do inglês).</t>
  </si>
  <si>
    <t>f) Número especial de periódico editado e publicado com percentil [26,51] ou Qualis B1–B2</t>
  </si>
  <si>
    <t>Por periódico com Highest Percentile de CiteScore Scopus 26 a 51 (Qualis B1-B2 para periódicos de sociedades científicas nacionais que não sejam indexados pelo SCOPUS e para periódicos de idioma diferente do inglês).</t>
  </si>
  <si>
    <t>g) Número especial de periódico editado e publicado com percentil [1,25] ou Qualis B3-B4</t>
  </si>
  <si>
    <t>Por periódico com Highest Percentile de CiteScore Scopus 1 a 25 (Qualis B3-B4 para periódicos de sociedades científicas nacionais que não sejam indexados pelo SCOPUS e para periódicos de idioma diferente do inglês).</t>
  </si>
  <si>
    <t>k) Artigo completo publicado em Congresso internacional, promovido por Sociedade Científica reconhecida internacionalmente e com corpo de editores internacionais.</t>
  </si>
  <si>
    <t>Por artigo.</t>
  </si>
  <si>
    <t>l) Artigo completo publicado em Congresso Nacional organizado ou apoiado por Sociedade Científica Nacional ou agência de financiamento à pesquisa.</t>
  </si>
  <si>
    <t>m) Resumo/Pôster de artigo publicado em congresso internacional</t>
  </si>
  <si>
    <t>0,25</t>
  </si>
  <si>
    <t>Por resumo/pôster.</t>
  </si>
  <si>
    <t>n) Resumo/Pôster de artigo publicado em congresso nacional</t>
  </si>
  <si>
    <t>0,1</t>
  </si>
  <si>
    <t>De 0,1 a 1</t>
  </si>
  <si>
    <t xml:space="preserve">PONTUAÇÃO INFORMADA - PESQUISA, DESENVOLVIMENTO E INOVAÇÃO [SOMA AUTOMÁTICA]                  </t>
  </si>
  <si>
    <t xml:space="preserve">PONTUAÇÃO ATESTADA - PESQUISA, DESENVOLVIMENTO E INOVAÇÃO [SOMA AUTOMÁTICA]                </t>
  </si>
  <si>
    <t>EXTENSÃO</t>
  </si>
  <si>
    <t>3.1  Cursos, Palestras, Oficinas e Eventos</t>
  </si>
  <si>
    <t>a) Curso/minicurso/oficinas de abrangência internacional (coordenação ou ministração)</t>
  </si>
  <si>
    <t>Por curso/minicurso/oficina. Teto de 5 cursos.</t>
  </si>
  <si>
    <t>b) Curso/minicurso/oficinas de abrangência nacional (coordenação ou ministração)</t>
  </si>
  <si>
    <t>c) Curso/minicurso/oficinas de abrangência regional (coordenação ou ministração)</t>
  </si>
  <si>
    <t>d) Palestra de abrangência internacional</t>
  </si>
  <si>
    <t>Por palestra. Teto de 5 palestras.</t>
  </si>
  <si>
    <t>e) Palestra de abrangência nacional</t>
  </si>
  <si>
    <t>0,75</t>
  </si>
  <si>
    <t>f) Palestra de abrangência regional</t>
  </si>
  <si>
    <t>g) Coordenação de evento de abrangência internacional</t>
  </si>
  <si>
    <t>Por evento. Teto de 2 eventos.</t>
  </si>
  <si>
    <t>h) Coordenação de evento de abrangência nacional</t>
  </si>
  <si>
    <t>i) Coordenação de evento de abrangência regional</t>
  </si>
  <si>
    <t>3.2  Assessoria e Prestação de Serviços</t>
  </si>
  <si>
    <t>a) Comissão Estadual e Federal de Avaliação de Curso / Institucional</t>
  </si>
  <si>
    <t>Por comissão.</t>
  </si>
  <si>
    <t>c) Atuação como Editor-Chefe de periódico internacional</t>
  </si>
  <si>
    <t>Por periódico / por ano.</t>
  </si>
  <si>
    <t>d) Atuação como Editor-Chefe de periódico nacional</t>
  </si>
  <si>
    <t>e) Atuação como Editor-Associado de periódico internacional</t>
  </si>
  <si>
    <t>f) Atuação como Editor-Associado de periódico nacional</t>
  </si>
  <si>
    <t>g) Atuação como revisor de periódico ou evento internacional (A)</t>
  </si>
  <si>
    <t>h) Atuação como revisor de periódico ou evento internacional (B)</t>
  </si>
  <si>
    <t>Por revisão, demais casos. Limitado a dez revisões.</t>
  </si>
  <si>
    <t>i) Atuação como revisor de periódico ou evento nacional</t>
  </si>
  <si>
    <t>Por revisão. Limitado a dez revisões.</t>
  </si>
  <si>
    <t>j) Atuação como parecerista/assessor ad hoc</t>
  </si>
  <si>
    <t>Por parecer.</t>
  </si>
  <si>
    <t>k) Atuação como parecerista/assessor de órgão público</t>
  </si>
  <si>
    <t>Por ano de assessoria ao DCTA ou a outro órgão público.</t>
  </si>
  <si>
    <t>l) Contrato de transferência de tecnologia</t>
  </si>
  <si>
    <t>Por contrato.</t>
  </si>
  <si>
    <t>m) Consultoria, assessoria, laudos técnicos em formulação de políticas públicas, representante técnico/social de órgão público</t>
  </si>
  <si>
    <t>De 0,2 a 1</t>
  </si>
  <si>
    <t>Valor variável, conforme moção específica aprovada pela Congregação do ITA.</t>
  </si>
  <si>
    <t>3.3  Programas e Projetos Voltados à Comunidade Externa</t>
  </si>
  <si>
    <t>a) Coordenação de programas e projetos de extensão associados a créditos curriculares (vinculados a disciplinas ou não)</t>
  </si>
  <si>
    <t>b) Participação em programas e projetos de extensão associados a créditos curriculares (vinculados a disciplinas ou não)</t>
  </si>
  <si>
    <t>3.4  Participação em eventos midiáticos</t>
  </si>
  <si>
    <t>a) Entrevistas, mesas-redondas e debates de abrangência internacional</t>
  </si>
  <si>
    <t>Por realização com limite de 5 realizações.</t>
  </si>
  <si>
    <t>b) Entrevistas, mesas-redondas e debates de abrangência nacional</t>
  </si>
  <si>
    <t>c) Entrevistas, mesas-redondas e debates de abrangência regional</t>
  </si>
  <si>
    <t>3.5  Reconhecimento</t>
  </si>
  <si>
    <t>a) Publicação em veículo de divulgação com corpo editorial internacional</t>
  </si>
  <si>
    <t>Por publicação.</t>
  </si>
  <si>
    <t>b) Publicação em veículo de divulgação com corpo editorial nacional</t>
  </si>
  <si>
    <t>PONTUAÇÃO INFORMADA - EXTENSÃO [SOMA AUTOMÁTICA]</t>
  </si>
  <si>
    <t>PONTUAÇÃO ATESTADA - EXTENSÃO [SOMA AUTOMÁTICA]</t>
  </si>
  <si>
    <t>GESTÃO</t>
  </si>
  <si>
    <t>4.1  Cargos e Funções</t>
  </si>
  <si>
    <t>a) Reitor</t>
  </si>
  <si>
    <t>Por ano, limite quatro anos, acumulável após interstício mínimo de dois anos entre exoneração e nova nomeação.</t>
  </si>
  <si>
    <t>b) Vice-Reitor, Pró-Reitor</t>
  </si>
  <si>
    <t>c) Chefe de Divisão</t>
  </si>
  <si>
    <t>7,5</t>
  </si>
  <si>
    <t>Por ano, limite quatro anos, acumulável após interstício mínimo de dois anos.</t>
  </si>
  <si>
    <t>d) Coordenação de Curso GRAD e de Programa PG</t>
  </si>
  <si>
    <t xml:space="preserve">[PREENCHIDO COM PONTOS SOLICITADOS]
</t>
  </si>
  <si>
    <t>e) Subchefe de Divisão, Chefe de Departamento, Representante de Área da PG, coordenador de laboratório institucional</t>
  </si>
  <si>
    <t>Por ano, limite quatro anos, acumulável após interstício mínimo de dois anos. Laboratório deve ser institucional, constante do RICA.</t>
  </si>
  <si>
    <t>f) Coordenação de Curso de Especialização ou Formação Complementar, coordenador de laboratório didático</t>
  </si>
  <si>
    <t>Por ano, limite quatro anos, acumulável após interstício mínimo de dois anos. Laboratório deve ser institucional, constante do catálogo.</t>
  </si>
  <si>
    <t>4.2  Colegiados</t>
  </si>
  <si>
    <t>a) Secretário da Congregação</t>
  </si>
  <si>
    <t>b) Membro (eleito) da congregação</t>
  </si>
  <si>
    <t>c) Função de Presidente de Comissão da Congregação</t>
  </si>
  <si>
    <t>d) Membro (eleito) de Comissão da Congregação</t>
  </si>
  <si>
    <t>e) Função de Presidente de Comissão Temporária da Congregação</t>
  </si>
  <si>
    <t>f) Membro de Comissão Temporária da Congregação</t>
  </si>
  <si>
    <t>g) Membro de Conselho de Curso</t>
  </si>
  <si>
    <t>Por ano, por conselho.</t>
  </si>
  <si>
    <t>h) Coordenação do Programa de Atividades de Iniciação Científica e Tecnológica (PAIC)</t>
  </si>
  <si>
    <t>i) Assessor do PAIC</t>
  </si>
  <si>
    <t>Por ano.</t>
  </si>
  <si>
    <t>j) Presidente de Comissão Especial formalmente designada, coordenador e vice-coordenador geral da prova ou de banca de elaboração da prova do vestibular do ITA</t>
  </si>
  <si>
    <t>De 1 a 4</t>
  </si>
  <si>
    <t>Por comissão não permanente, variável em função da complexidade.</t>
  </si>
  <si>
    <t>k) Membro de Comissão Especial formalmente designada</t>
  </si>
  <si>
    <t>De 0,5 a 2</t>
  </si>
  <si>
    <t>4.3  Representação Institucional</t>
  </si>
  <si>
    <t>a) Conselhos (ex: CREA) e Associações</t>
  </si>
  <si>
    <t>b) Painel ou mesa redonda</t>
  </si>
  <si>
    <t>Por evento.</t>
  </si>
  <si>
    <t>4.4  Reconhecimento</t>
  </si>
  <si>
    <t>a) Recebimento de comendas e premiações advindas do exercício de atividades acadêmicas</t>
  </si>
  <si>
    <t>De 1 a 2</t>
  </si>
  <si>
    <t>Variável, por premiação de natureza distinta.</t>
  </si>
  <si>
    <t>b) Filiação por mérito em sociedades e academias de cunho científico (Academia Brasileira de Ciências, etc.)</t>
  </si>
  <si>
    <t>c) Presidência de comissão organizadora ou comitê de eventos científicos de âmbito internacional</t>
  </si>
  <si>
    <t>Por evento internacional, apenas para comissão ou comitê de organização / realização.</t>
  </si>
  <si>
    <t>d) Participação em comissão organizadora ou comitê de eventos científicos de âmbito internacional</t>
  </si>
  <si>
    <t>e) Presidência de comissão organizadora ou comitê de eventos científicos de âmbito nacional ou regional</t>
  </si>
  <si>
    <t>Por evento nacional ou regional, apenas para comissão ou comitê de organização / realização.</t>
  </si>
  <si>
    <t>f) Participação em comissão crganizadora ou comitê de eventos científicos de âmbito nacional ou regional</t>
  </si>
  <si>
    <t>g) Participação em diretoria de associação científica internacional</t>
  </si>
  <si>
    <t>Por diretoria internacional, por ano.</t>
  </si>
  <si>
    <t>h) Participação em diretoria de associação científica nacional ou regional</t>
  </si>
  <si>
    <t>Por diretoria nacional ou regional, por ano.</t>
  </si>
  <si>
    <t>PONTUAÇÃO INFORMADA - GESTÃO E FUNÇÕES ADMINISTRATIVAS [SOMA AUTOMÁTICA]</t>
  </si>
  <si>
    <t>PONTUAÇÃO ATESTADA - GESTÃO E FUNÇÕES ADMINISTRATIVAS [SOMA AUTOMÁTICA]</t>
  </si>
  <si>
    <t>FORMAÇÃO ACADÊMICA</t>
  </si>
  <si>
    <t>5.1 Formação Acadêmica (apenas para Classe E)****</t>
  </si>
  <si>
    <t>a) Doutorado (titulação máxima)</t>
  </si>
  <si>
    <t>Não cumulativo com Mestrado.</t>
  </si>
  <si>
    <t>b) Mestrado (titulação máxima)</t>
  </si>
  <si>
    <t>Não cumulativo com Doutorado.</t>
  </si>
  <si>
    <t>c) Titulação adicional pertinente</t>
  </si>
  <si>
    <t>De 2,5 a 5</t>
  </si>
  <si>
    <t>Pontuação de 2,5 por Mestrado e 5 por Doutorado adicionais, obtidos após titulação mais elevada.</t>
  </si>
  <si>
    <t>d) Livre Docência</t>
  </si>
  <si>
    <t>Cumulativo, após titulação mais elevada.</t>
  </si>
  <si>
    <t>e) Curso de extensão (mínimo 30h)</t>
  </si>
  <si>
    <t>f) Curso de aperfeiçoamento (mínimo 180h)</t>
  </si>
  <si>
    <t>0,6</t>
  </si>
  <si>
    <t>g) Curso de especialização / pós- graduação lato sensu (mínimo 360h + TCC)</t>
  </si>
  <si>
    <t>2</t>
  </si>
  <si>
    <t>h) Formação continuada abaixo de 30h</t>
  </si>
  <si>
    <t>PONTUAÇÃO INFORMADA - FORMAÇÃO [SOMA AUTOMÁTICA]</t>
  </si>
  <si>
    <t>PONTUAÇÃO ATESTADA - FORMAÇÃO [SOMA AUTOMÁTICA]</t>
  </si>
  <si>
    <t>ATIVIDADES EXTRAS</t>
  </si>
  <si>
    <t>6.1  Outras atividades</t>
  </si>
  <si>
    <t>[A SER PREENCHIDO PELO PROFESSOR]</t>
  </si>
  <si>
    <t>[A SER PREENCHIDO]</t>
  </si>
  <si>
    <t>[A SER PREENCHIDO PELO PROF - INFORMAR DIMENSÃO]</t>
  </si>
  <si>
    <t>…</t>
  </si>
  <si>
    <t xml:space="preserve">PONTUAÇÃO INFORMADA PARA ATIVIDADES EXTRAS [SOMA AUTOMÁTICA]                </t>
  </si>
  <si>
    <t xml:space="preserve">PONTUAÇÃO ATESTADA PARA ATIVIDADES EXTRAS [SOMA AUTOMÁTICA]                </t>
  </si>
  <si>
    <t>PONTUAÇÃO ATESTADA (CLASSE ou CARREIRA)**</t>
  </si>
  <si>
    <t>Por projeto documentado e financiado com duração até um ano. Para projetos documentados e financiados com duração superior a um ano, pontuação por ano. Item não cumulativo com participação (item 1.1.f). Teto de 4 projetos na valoração acumulada (isto é, somada) dos itens 1.1.e-f, 2.1.b-f, 2.2.a-e, e 3.3.a-b, por ano.</t>
  </si>
  <si>
    <t>Por projeto documentado e financiado com duração até um ano. Para projetos documentados e financiados com duração superior a um ano, pontuação por ano. Item não cumulativo com coordenação (item 1.1.e). Teto de 4 projetos na valoração acumulada (isto é, somada) dos itens 1.1.e-f, 2.1.b-f, 2.2.a-e, e 3.3.a-b, por ano.</t>
  </si>
  <si>
    <t>Por ano, coordenação de projeto multi-institucional, larga escala de responsabilidade e recursos, não- cumulativo com participação (item seguinte). Teto de 4 projetos na valoração acumulada (isto é, somada) dos itens 1.1e-f, 2.1b-f, 2.2a-e, e 3.3a-b, por ano.</t>
  </si>
  <si>
    <t>Por ano, responsabilidades em nível institucional, não-cumulativo com coordenação (item anterior). Teto de 4 projetos na valoração acumulada (isto é, somada) dos itens 1.1e-f, 2.1b-f, 2.2a-e, e 3.3a-b, por ano.</t>
  </si>
  <si>
    <t>Por ano, não-cumulativo com coordenação (item 2.1b). Teto de 4 projetos na valoração acumulada (isto é, somada) dos itens 1.1e-f, 2.1b-f, 2.2a-e, e 3.3a-b, por ano.</t>
  </si>
  <si>
    <t>Por ano, não-cumulativo com participação (item 2.2 c). Teto de 4 projetos na valoração acumulada (isto é, somada) dos itens 1.1e-f, 2.1b-f, 2.2a-e, e 3.3a-b, por ano.</t>
  </si>
  <si>
    <t>Por ano, responsabilidade de gerenciamento de recursos em nível local, não-cumulativo com participação (item seguinte). Teto de 4 projetos na valoração acumulada (isto é, somada) dos itens 1.1e-f, 2.1b-f, 2.2a-e, e 3.3a-b, por ano.</t>
  </si>
  <si>
    <t>Por ano, não-cumulativo com coordenação (itens 2.2a e 2.2b). Teto de 4 projetos na valoração acumulada (isto é, somada) dos itens 1.1e-f, 2.1b-f, 2.2a-e, e 3.3a-b, por ano.</t>
  </si>
  <si>
    <t>Por ano, não-cumulativo com participação (item seguinte). Teto de 4 projetos na valoração acumulada (isto é, somada) dos itens 1.1e-f, 2.1b-f, 2.2a-e, e 3.3a-b, por ano.</t>
  </si>
  <si>
    <t>Por ano, não-cumulativo com coordenação (item anterior). Teto de 4 projetos na valoração acumulada (isto é, somada) dos itens 1.1e-f, 2.1b-f, 2.2a-e, e 3.3a-b, por ano.</t>
  </si>
  <si>
    <t>Por ano, por projeto documentado, não-cumulativo com participação (item 3.3.b). Teto de 4 projetos na valoração acumulada (isto é, somada) dos itens 1.1e-f, 2.1b-f, 2.2a-e, e 3.3a-b, por ano.</t>
  </si>
  <si>
    <t>Por ano, por projeto documentado, não-cumulativo com coordenação (item 3.3.a). Teto de 4 projetos na valoração acumulada (isto é, somada) dos itens 1.1e-f, 2.1b-f, 2.2a-e, e 3.3a-b, por ano.</t>
  </si>
  <si>
    <t>Por realização. Normas, pareceres e laudos decorrentes de assessoria devem ser contabilizada na Dimensão de Extensão (item 3.2.m).</t>
  </si>
  <si>
    <r>
      <t>**Esta coluna deverá ser preenchida apenas para promoção às Classes C e D</t>
    </r>
    <r>
      <rPr>
        <sz val="12"/>
        <rFont val="Calibri"/>
      </rPr>
      <t>. Neste caso, as colunas G e I devem conter a pontuação obtida em toda carreira do docente no Magistério Superior Federal.</t>
    </r>
  </si>
  <si>
    <t>**** A Dimensão Formação Acadêmica deve ser preenchida apenas para solicitação de promoção a Classe D.</t>
  </si>
  <si>
    <t>Por disciplina.
 ----------------------------
Por disciplina em 1.1.a e 1.1.c minstrada a mais de 40 alunos, acréscimo de 0,5 ponto a cada incremento de 20 alunos.</t>
  </si>
  <si>
    <t>g) Avaliação de Desempenho Docente (ADD) média acima de 8,0 (escala 0-10)</t>
  </si>
  <si>
    <t>Por banca, com teto de 20 bancas.</t>
  </si>
  <si>
    <t>Por ano, projeto não enquadrado no item 2.1 b. Não- cumulativo com participação (item seguinte). Teto de 4 projetos na valoração acumulada (isto é, somada) dos itens 1.1e-f, 2.1b-f, 2.2a-e, e 3.3a-b, por ano.</t>
  </si>
  <si>
    <t>Por ano, projeto não enquadrado no item 2.1 c. Teto de 4 projetos na valoração acumulada (isto é, somada) dos itens 1.1e-f, 2.1b-f, 2.2a-e, e 3.3a-b, por ano.</t>
  </si>
  <si>
    <t>h) Artigo publicado ou aceito em periódico de ampla circulação com percentil [52,99] ou Qualis A1–A4</t>
  </si>
  <si>
    <t>Por artigo com Highest Percentile de CiteScore Scopus 52 a 99 (Qualis A1- A4 para periódicos de sociedades científicas nacionais que não sejam indexados pelo SCOPUS e para periódicos de idioma diferente do inglês).</t>
  </si>
  <si>
    <t>i) Artigo publicado ou aceito em periódico de ampla circulação com percentil [26,51] ou Qualis B1–B2</t>
  </si>
  <si>
    <t>Por artigo com Highest Percentile de CiteScore Scopus 26 a 51 (Qualis B1- B2 para periódicos de sociedades científicas nacionais que não sejam indexados pelo SCOPUS e para periódicos de idioma diferente do inglês).</t>
  </si>
  <si>
    <t>j) Artigo publicado ou aceito em periódico de ampla circulação com percentil [1,25] ou Qualis B3–B4</t>
  </si>
  <si>
    <t>Por attigo com Highest Percentile de CiteScore Scopus 1 a 25 (Qualis B3- B4 para periódicos de sociedades científicas nacionais que não sejam indexados pelo SCOPUS e para periódicos de idioma diferente do inglês).</t>
  </si>
  <si>
    <t>b) Comissão especial de órgão de fomento à pesquisa</t>
  </si>
  <si>
    <t>o) Relatório técnico, apresentação em congresso não-cumulativa com os demais itens em 2.3, monografia.</t>
  </si>
  <si>
    <t>Por revisão, para CiteScore igual ou superior a 7,5. Limitado a dez revisões.</t>
  </si>
  <si>
    <t>Por ano, não cumulativo com item 4.2 d.</t>
  </si>
  <si>
    <t>Por ano, por comissão, não cumulativo com item 4.2 d.</t>
  </si>
  <si>
    <t>Por ano, por comissão, não cumulativo com item 4.2 c.</t>
  </si>
  <si>
    <t>Por comissão, não cumulativo com item 4.2 f.</t>
  </si>
  <si>
    <t>Por comissão, não cumulativo com item 4.2 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</si>
</sst>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scheme val="minor"/>
    </font>
    <font>
      <b/>
      <sz val="12"/>
      <color theme="1"/>
      <name val="Calibri"/>
    </font>
    <font>
      <sz val="11"/>
      <name val="aptos narrow"/>
    </font>
    <font>
      <sz val="12"/>
      <color theme="1"/>
      <name val="Times New Roman"/>
    </font>
    <font>
      <sz val="12"/>
      <color theme="1"/>
      <name val="Calibri"/>
    </font>
    <font>
      <u/>
      <sz val="12"/>
      <color rgb="FF000000"/>
      <name val="Calibri"/>
    </font>
    <font>
      <u/>
      <sz val="12"/>
      <color theme="1"/>
      <name val="Calibri"/>
    </font>
    <font>
      <u/>
      <sz val="12"/>
      <color theme="1"/>
      <name val="Calibri"/>
    </font>
    <font>
      <b/>
      <sz val="12"/>
      <color rgb="FF000000"/>
      <name val="Calibri"/>
    </font>
    <font>
      <sz val="12"/>
      <color theme="1"/>
      <name val="Aptos narrow"/>
    </font>
    <font>
      <b/>
      <sz val="12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2"/>
      <name val="Calibri"/>
    </font>
    <font>
      <sz val="11"/>
      <name val="aptos narrow"/>
      <scheme val="minor"/>
    </font>
    <font>
      <sz val="11"/>
      <name val="Aptos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D7D7D7"/>
        <bgColor rgb="FFD7D7D7"/>
      </patternFill>
    </fill>
    <fill>
      <patternFill patternType="solid">
        <fgColor rgb="FF6FBCD2"/>
        <bgColor rgb="FF6FBCD2"/>
      </patternFill>
    </fill>
    <fill>
      <patternFill patternType="solid">
        <fgColor rgb="FFF8CAAC"/>
        <bgColor rgb="FFF8CAAC"/>
      </patternFill>
    </fill>
    <fill>
      <patternFill patternType="solid">
        <fgColor rgb="FFFFFF00"/>
        <bgColor rgb="FFFFFF00"/>
      </patternFill>
    </fill>
    <fill>
      <patternFill patternType="solid">
        <fgColor rgb="FFB4C5E7"/>
        <bgColor rgb="FFB4C5E7"/>
      </patternFill>
    </fill>
    <fill>
      <patternFill patternType="solid">
        <fgColor rgb="FF99CC00"/>
        <bgColor rgb="FF99CC00"/>
      </patternFill>
    </fill>
    <fill>
      <patternFill patternType="solid">
        <fgColor rgb="FFD9D9D9"/>
        <bgColor rgb="FFD9D9D9"/>
      </patternFill>
    </fill>
  </fills>
  <borders count="101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double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DFDFDF"/>
      </right>
      <top/>
      <bottom style="medium">
        <color rgb="FF000000"/>
      </bottom>
      <diagonal/>
    </border>
    <border>
      <left/>
      <right style="medium">
        <color rgb="FFDFDFDF"/>
      </right>
      <top/>
      <bottom style="medium">
        <color rgb="FF000000"/>
      </bottom>
      <diagonal/>
    </border>
    <border>
      <left/>
      <right style="medium">
        <color rgb="FFDFDFDF"/>
      </right>
      <top/>
      <bottom style="medium">
        <color rgb="FFDFDFDF"/>
      </bottom>
      <diagonal/>
    </border>
    <border>
      <left/>
      <right style="medium">
        <color rgb="FFDFDFDF"/>
      </right>
      <top/>
      <bottom/>
      <diagonal/>
    </border>
    <border>
      <left/>
      <right style="double">
        <color rgb="FF000000"/>
      </right>
      <top/>
      <bottom style="medium">
        <color rgb="FFDFDFDF"/>
      </bottom>
      <diagonal/>
    </border>
    <border>
      <left style="thick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DFDFDF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double">
        <color rgb="FF000000"/>
      </right>
      <top style="medium">
        <color rgb="FFDFDFDF"/>
      </top>
      <bottom/>
      <diagonal/>
    </border>
    <border>
      <left style="thick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DFDFDF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DFDFDF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DFDFDF"/>
      </right>
      <top style="medium">
        <color rgb="FFDFDFDF"/>
      </top>
      <bottom/>
      <diagonal/>
    </border>
    <border>
      <left style="medium">
        <color rgb="FFDFDFDF"/>
      </left>
      <right style="medium">
        <color rgb="FFDFDFDF"/>
      </right>
      <top style="medium">
        <color rgb="FF000000"/>
      </top>
      <bottom/>
      <diagonal/>
    </border>
    <border>
      <left style="medium">
        <color rgb="FFDFDFDF"/>
      </left>
      <right style="double">
        <color rgb="FF000000"/>
      </right>
      <top style="medium">
        <color rgb="FFDFDFDF"/>
      </top>
      <bottom/>
      <diagonal/>
    </border>
    <border>
      <left style="medium">
        <color rgb="FF000000"/>
      </left>
      <right style="medium">
        <color rgb="FFDFDFDF"/>
      </right>
      <top/>
      <bottom style="medium">
        <color rgb="FFDFDFDF"/>
      </bottom>
      <diagonal/>
    </border>
    <border>
      <left style="medium">
        <color rgb="FFDFDFDF"/>
      </left>
      <right style="medium">
        <color rgb="FFDFDFDF"/>
      </right>
      <top/>
      <bottom style="medium">
        <color rgb="FFDFDFDF"/>
      </bottom>
      <diagonal/>
    </border>
    <border>
      <left style="medium">
        <color rgb="FFDFDFDF"/>
      </left>
      <right style="double">
        <color rgb="FF000000"/>
      </right>
      <top/>
      <bottom style="medium">
        <color rgb="FFDFDFDF"/>
      </bottom>
      <diagonal/>
    </border>
    <border>
      <left style="medium">
        <color rgb="FFDFDFDF"/>
      </left>
      <right style="medium">
        <color rgb="FFDFDFDF"/>
      </right>
      <top style="medium">
        <color rgb="FFDFDFDF"/>
      </top>
      <bottom/>
      <diagonal/>
    </border>
    <border>
      <left/>
      <right style="medium">
        <color rgb="FF000000"/>
      </right>
      <top/>
      <bottom style="medium">
        <color rgb="FFDFDFDF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double">
        <color rgb="FF000000"/>
      </right>
      <top style="medium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ck">
        <color rgb="FF000000"/>
      </left>
      <right style="medium">
        <color rgb="FFDFDFDF"/>
      </right>
      <top/>
      <bottom style="medium">
        <color rgb="FFDFDFDF"/>
      </bottom>
      <diagonal/>
    </border>
    <border>
      <left style="thick">
        <color rgb="FF000000"/>
      </left>
      <right style="medium">
        <color rgb="FF000000"/>
      </right>
      <top style="medium">
        <color rgb="FFDFDFDF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DFDFDF"/>
      </right>
      <top style="medium">
        <color rgb="FF000000"/>
      </top>
      <bottom/>
      <diagonal/>
    </border>
    <border>
      <left style="medium">
        <color rgb="FFDFDFDF"/>
      </left>
      <right style="medium">
        <color rgb="FF000000"/>
      </right>
      <top style="medium">
        <color rgb="FF000000"/>
      </top>
      <bottom/>
      <diagonal/>
    </border>
    <border>
      <left style="medium">
        <color rgb="FFDFDFDF"/>
      </left>
      <right style="double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DFDFDF"/>
      </right>
      <top/>
      <bottom/>
      <diagonal/>
    </border>
    <border>
      <left style="medium">
        <color rgb="FFDFDFDF"/>
      </left>
      <right style="medium">
        <color rgb="FF000000"/>
      </right>
      <top/>
      <bottom style="medium">
        <color rgb="FFDFDFDF"/>
      </bottom>
      <diagonal/>
    </border>
    <border>
      <left style="medium">
        <color rgb="FFDFDFDF"/>
      </left>
      <right style="medium">
        <color rgb="FF000000"/>
      </right>
      <top style="medium">
        <color rgb="FFDFDFDF"/>
      </top>
      <bottom/>
      <diagonal/>
    </border>
    <border>
      <left style="medium">
        <color rgb="FFDFDFDF"/>
      </left>
      <right style="medium">
        <color rgb="FF000000"/>
      </right>
      <top/>
      <bottom/>
      <diagonal/>
    </border>
    <border>
      <left style="medium">
        <color rgb="FFDFDFDF"/>
      </left>
      <right style="medium">
        <color rgb="FFDFDFDF"/>
      </right>
      <top/>
      <bottom/>
      <diagonal/>
    </border>
    <border>
      <left style="medium">
        <color rgb="FFDFDFDF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DFDFDF"/>
      </right>
      <top/>
      <bottom style="medium">
        <color rgb="FF000000"/>
      </bottom>
      <diagonal/>
    </border>
    <border>
      <left style="medium">
        <color rgb="FFDFDFDF"/>
      </left>
      <right style="medium">
        <color rgb="FFDFDFDF"/>
      </right>
      <top/>
      <bottom style="medium">
        <color rgb="FF000000"/>
      </bottom>
      <diagonal/>
    </border>
    <border>
      <left/>
      <right style="double">
        <color rgb="FF000000"/>
      </right>
      <top style="medium">
        <color rgb="FFDFDFDF"/>
      </top>
      <bottom/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medium">
        <color rgb="FFDFDFDF"/>
      </right>
      <top/>
      <bottom style="double">
        <color rgb="FF000000"/>
      </bottom>
      <diagonal/>
    </border>
    <border>
      <left style="medium">
        <color rgb="FFDFDFDF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DFDFDF"/>
      </left>
      <right style="double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/>
      <right style="double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DFDFDF"/>
      </left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DFDFDF"/>
      </right>
      <top/>
      <bottom style="double">
        <color rgb="FF000000"/>
      </bottom>
      <diagonal/>
    </border>
    <border>
      <left style="medium">
        <color rgb="FFDFDFDF"/>
      </left>
      <right style="medium">
        <color rgb="FFDFDFDF"/>
      </right>
      <top/>
      <bottom style="double">
        <color rgb="FF000000"/>
      </bottom>
      <diagonal/>
    </border>
    <border>
      <left style="medium">
        <color rgb="FFDFDFDF"/>
      </left>
      <right style="double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medium">
        <color rgb="FFDFDFDF"/>
      </left>
      <right/>
      <top style="medium">
        <color rgb="FFDFDFDF"/>
      </top>
      <bottom/>
      <diagonal/>
    </border>
    <border>
      <left style="medium">
        <color rgb="FFDFDFDF"/>
      </left>
      <right/>
      <top/>
      <bottom style="medium">
        <color rgb="FFDFDFDF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7">
    <xf numFmtId="0" fontId="0" fillId="0" borderId="0" xfId="0"/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2" borderId="41" xfId="0" applyFont="1" applyFill="1" applyBorder="1" applyAlignment="1">
      <alignment vertical="center" wrapText="1"/>
    </xf>
    <xf numFmtId="0" fontId="3" fillId="2" borderId="42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left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vertical="top" wrapText="1"/>
    </xf>
    <xf numFmtId="0" fontId="8" fillId="2" borderId="50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6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8" fillId="3" borderId="76" xfId="0" applyFont="1" applyFill="1" applyBorder="1" applyAlignment="1">
      <alignment horizontal="left" vertical="center" wrapText="1"/>
    </xf>
    <xf numFmtId="0" fontId="8" fillId="3" borderId="77" xfId="0" applyFont="1" applyFill="1" applyBorder="1" applyAlignment="1">
      <alignment vertical="center" wrapText="1"/>
    </xf>
    <xf numFmtId="0" fontId="8" fillId="3" borderId="78" xfId="0" applyFont="1" applyFill="1" applyBorder="1" applyAlignment="1">
      <alignment vertical="center" wrapText="1"/>
    </xf>
    <xf numFmtId="0" fontId="8" fillId="3" borderId="79" xfId="0" applyFont="1" applyFill="1" applyBorder="1" applyAlignment="1">
      <alignment vertical="center" wrapText="1"/>
    </xf>
    <xf numFmtId="0" fontId="8" fillId="3" borderId="80" xfId="0" applyFont="1" applyFill="1" applyBorder="1" applyAlignment="1">
      <alignment vertical="center" wrapText="1"/>
    </xf>
    <xf numFmtId="0" fontId="8" fillId="3" borderId="81" xfId="0" applyFont="1" applyFill="1" applyBorder="1" applyAlignment="1">
      <alignment horizontal="left" vertical="center" wrapText="1"/>
    </xf>
    <xf numFmtId="0" fontId="8" fillId="3" borderId="82" xfId="0" applyFont="1" applyFill="1" applyBorder="1" applyAlignment="1">
      <alignment horizontal="center" vertical="center" wrapText="1"/>
    </xf>
    <xf numFmtId="0" fontId="8" fillId="3" borderId="83" xfId="0" applyFont="1" applyFill="1" applyBorder="1" applyAlignment="1">
      <alignment horizontal="center" vertical="center" wrapText="1"/>
    </xf>
    <xf numFmtId="0" fontId="8" fillId="3" borderId="81" xfId="0" applyFont="1" applyFill="1" applyBorder="1" applyAlignment="1">
      <alignment horizontal="center" vertical="center" wrapText="1"/>
    </xf>
    <xf numFmtId="0" fontId="8" fillId="3" borderId="50" xfId="0" applyFont="1" applyFill="1" applyBorder="1" applyAlignment="1">
      <alignment vertical="center" wrapText="1"/>
    </xf>
    <xf numFmtId="0" fontId="8" fillId="4" borderId="76" xfId="0" applyFont="1" applyFill="1" applyBorder="1" applyAlignment="1">
      <alignment horizontal="left" vertical="center" wrapText="1"/>
    </xf>
    <xf numFmtId="0" fontId="8" fillId="4" borderId="77" xfId="0" applyFont="1" applyFill="1" applyBorder="1" applyAlignment="1">
      <alignment horizontal="left" vertical="center" wrapText="1"/>
    </xf>
    <xf numFmtId="0" fontId="8" fillId="4" borderId="87" xfId="0" applyFont="1" applyFill="1" applyBorder="1" applyAlignment="1">
      <alignment horizontal="left" vertical="center" wrapText="1"/>
    </xf>
    <xf numFmtId="0" fontId="8" fillId="4" borderId="89" xfId="0" applyFont="1" applyFill="1" applyBorder="1" applyAlignment="1">
      <alignment horizontal="left" vertical="center" wrapText="1"/>
    </xf>
    <xf numFmtId="0" fontId="8" fillId="4" borderId="82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8" fillId="4" borderId="89" xfId="0" applyFont="1" applyFill="1" applyBorder="1" applyAlignment="1">
      <alignment horizontal="center" vertical="center" wrapText="1"/>
    </xf>
    <xf numFmtId="0" fontId="8" fillId="5" borderId="76" xfId="0" applyFont="1" applyFill="1" applyBorder="1" applyAlignment="1">
      <alignment horizontal="left" vertical="center" wrapText="1"/>
    </xf>
    <xf numFmtId="0" fontId="8" fillId="5" borderId="77" xfId="0" applyFont="1" applyFill="1" applyBorder="1" applyAlignment="1">
      <alignment horizontal="left" vertical="center" wrapText="1"/>
    </xf>
    <xf numFmtId="0" fontId="8" fillId="5" borderId="87" xfId="0" applyFont="1" applyFill="1" applyBorder="1" applyAlignment="1">
      <alignment horizontal="left" vertical="center" wrapText="1"/>
    </xf>
    <xf numFmtId="0" fontId="8" fillId="5" borderId="76" xfId="0" applyFont="1" applyFill="1" applyBorder="1" applyAlignment="1">
      <alignment vertical="center" wrapText="1"/>
    </xf>
    <xf numFmtId="0" fontId="8" fillId="5" borderId="77" xfId="0" applyFont="1" applyFill="1" applyBorder="1" applyAlignment="1">
      <alignment vertical="center" wrapText="1"/>
    </xf>
    <xf numFmtId="0" fontId="8" fillId="5" borderId="80" xfId="0" applyFont="1" applyFill="1" applyBorder="1" applyAlignment="1">
      <alignment vertical="center" wrapText="1"/>
    </xf>
    <xf numFmtId="0" fontId="8" fillId="5" borderId="89" xfId="0" applyFont="1" applyFill="1" applyBorder="1" applyAlignment="1">
      <alignment horizontal="left" vertical="center" wrapText="1"/>
    </xf>
    <xf numFmtId="0" fontId="8" fillId="5" borderId="82" xfId="0" applyFont="1" applyFill="1" applyBorder="1" applyAlignment="1">
      <alignment horizontal="center" vertical="center" wrapText="1"/>
    </xf>
    <xf numFmtId="0" fontId="8" fillId="5" borderId="49" xfId="0" applyFont="1" applyFill="1" applyBorder="1" applyAlignment="1">
      <alignment horizontal="center" vertical="center" wrapText="1"/>
    </xf>
    <xf numFmtId="0" fontId="8" fillId="5" borderId="89" xfId="0" applyFont="1" applyFill="1" applyBorder="1" applyAlignment="1">
      <alignment horizontal="center" vertical="center" wrapText="1"/>
    </xf>
    <xf numFmtId="0" fontId="8" fillId="5" borderId="50" xfId="0" applyFont="1" applyFill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8" fillId="6" borderId="89" xfId="0" applyFont="1" applyFill="1" applyBorder="1" applyAlignment="1">
      <alignment horizontal="left" vertical="center" wrapText="1"/>
    </xf>
    <xf numFmtId="0" fontId="8" fillId="6" borderId="82" xfId="0" applyFont="1" applyFill="1" applyBorder="1" applyAlignment="1">
      <alignment horizontal="left" vertical="center" wrapText="1"/>
    </xf>
    <xf numFmtId="0" fontId="8" fillId="6" borderId="49" xfId="0" applyFont="1" applyFill="1" applyBorder="1" applyAlignment="1">
      <alignment horizontal="left" vertical="center" wrapText="1"/>
    </xf>
    <xf numFmtId="0" fontId="8" fillId="6" borderId="77" xfId="0" applyFont="1" applyFill="1" applyBorder="1" applyAlignment="1">
      <alignment vertical="center" wrapText="1"/>
    </xf>
    <xf numFmtId="0" fontId="8" fillId="6" borderId="7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82" xfId="0" applyFont="1" applyFill="1" applyBorder="1" applyAlignment="1">
      <alignment horizontal="center" vertical="center" wrapText="1"/>
    </xf>
    <xf numFmtId="0" fontId="8" fillId="6" borderId="49" xfId="0" applyFont="1" applyFill="1" applyBorder="1" applyAlignment="1">
      <alignment horizontal="center" vertical="center" wrapText="1"/>
    </xf>
    <xf numFmtId="0" fontId="8" fillId="6" borderId="83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7" borderId="76" xfId="0" applyFont="1" applyFill="1" applyBorder="1" applyAlignment="1">
      <alignment horizontal="left" vertical="center" wrapText="1"/>
    </xf>
    <xf numFmtId="0" fontId="8" fillId="7" borderId="77" xfId="0" applyFont="1" applyFill="1" applyBorder="1" applyAlignment="1">
      <alignment horizontal="left" vertical="center" wrapText="1"/>
    </xf>
    <xf numFmtId="0" fontId="8" fillId="7" borderId="87" xfId="0" applyFont="1" applyFill="1" applyBorder="1" applyAlignment="1">
      <alignment horizontal="left" vertical="center" wrapText="1"/>
    </xf>
    <xf numFmtId="0" fontId="8" fillId="7" borderId="78" xfId="0" applyFont="1" applyFill="1" applyBorder="1" applyAlignment="1">
      <alignment horizontal="left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89" xfId="0" applyFont="1" applyFill="1" applyBorder="1" applyAlignment="1">
      <alignment horizontal="left" vertical="center" wrapText="1"/>
    </xf>
    <xf numFmtId="0" fontId="8" fillId="7" borderId="82" xfId="0" applyFont="1" applyFill="1" applyBorder="1" applyAlignment="1">
      <alignment horizontal="center" vertical="center" wrapText="1"/>
    </xf>
    <xf numFmtId="0" fontId="8" fillId="7" borderId="49" xfId="0" applyFont="1" applyFill="1" applyBorder="1" applyAlignment="1">
      <alignment horizontal="center" vertical="center" wrapText="1"/>
    </xf>
    <xf numFmtId="0" fontId="8" fillId="7" borderId="76" xfId="0" applyFont="1" applyFill="1" applyBorder="1" applyAlignment="1">
      <alignment horizontal="center" vertical="center" wrapText="1"/>
    </xf>
    <xf numFmtId="0" fontId="8" fillId="7" borderId="77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8" fillId="8" borderId="98" xfId="0" applyFont="1" applyFill="1" applyBorder="1" applyAlignment="1">
      <alignment horizontal="left" vertical="center" wrapText="1"/>
    </xf>
    <xf numFmtId="0" fontId="8" fillId="8" borderId="99" xfId="0" applyFont="1" applyFill="1" applyBorder="1" applyAlignment="1">
      <alignment horizontal="left" vertical="center" wrapText="1"/>
    </xf>
    <xf numFmtId="0" fontId="8" fillId="8" borderId="100" xfId="0" applyFont="1" applyFill="1" applyBorder="1" applyAlignment="1">
      <alignment horizontal="left" vertical="center" wrapText="1"/>
    </xf>
    <xf numFmtId="0" fontId="8" fillId="8" borderId="98" xfId="0" applyFont="1" applyFill="1" applyBorder="1" applyAlignment="1">
      <alignment vertical="center" wrapText="1"/>
    </xf>
    <xf numFmtId="0" fontId="8" fillId="8" borderId="99" xfId="0" applyFont="1" applyFill="1" applyBorder="1" applyAlignment="1">
      <alignment vertical="center" wrapText="1"/>
    </xf>
    <xf numFmtId="0" fontId="8" fillId="8" borderId="100" xfId="0" applyFont="1" applyFill="1" applyBorder="1" applyAlignment="1">
      <alignment vertical="center" wrapText="1"/>
    </xf>
    <xf numFmtId="0" fontId="8" fillId="8" borderId="99" xfId="0" applyFont="1" applyFill="1" applyBorder="1" applyAlignment="1">
      <alignment horizontal="center" vertical="center" wrapText="1"/>
    </xf>
    <xf numFmtId="0" fontId="8" fillId="8" borderId="100" xfId="0" applyFont="1" applyFill="1" applyBorder="1" applyAlignment="1">
      <alignment horizontal="center" vertical="center" wrapText="1"/>
    </xf>
    <xf numFmtId="0" fontId="8" fillId="8" borderId="98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vertical="center" wrapText="1"/>
    </xf>
    <xf numFmtId="0" fontId="10" fillId="2" borderId="42" xfId="0" applyFont="1" applyFill="1" applyBorder="1" applyAlignment="1">
      <alignment vertical="center" wrapText="1"/>
    </xf>
    <xf numFmtId="0" fontId="8" fillId="4" borderId="54" xfId="0" applyFont="1" applyFill="1" applyBorder="1" applyAlignment="1">
      <alignment horizontal="center" vertical="center" wrapText="1"/>
    </xf>
    <xf numFmtId="0" fontId="8" fillId="4" borderId="98" xfId="0" applyFont="1" applyFill="1" applyBorder="1" applyAlignment="1">
      <alignment vertical="center" wrapText="1"/>
    </xf>
    <xf numFmtId="0" fontId="8" fillId="4" borderId="99" xfId="0" applyFont="1" applyFill="1" applyBorder="1" applyAlignment="1">
      <alignment vertical="center" wrapText="1"/>
    </xf>
    <xf numFmtId="0" fontId="8" fillId="4" borderId="54" xfId="0" applyFont="1" applyFill="1" applyBorder="1" applyAlignment="1">
      <alignment vertical="center" wrapText="1"/>
    </xf>
    <xf numFmtId="0" fontId="4" fillId="0" borderId="26" xfId="0" applyFont="1" applyBorder="1" applyAlignment="1">
      <alignment horizontal="center" vertical="center" wrapText="1"/>
    </xf>
    <xf numFmtId="0" fontId="2" fillId="0" borderId="29" xfId="0" applyFont="1" applyBorder="1"/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6" xfId="0" applyFont="1" applyBorder="1"/>
    <xf numFmtId="0" fontId="12" fillId="0" borderId="60" xfId="0" applyFont="1" applyBorder="1" applyAlignment="1">
      <alignment vertical="center" wrapText="1"/>
    </xf>
    <xf numFmtId="0" fontId="2" fillId="0" borderId="61" xfId="0" applyFont="1" applyBorder="1"/>
    <xf numFmtId="0" fontId="2" fillId="0" borderId="59" xfId="0" applyFont="1" applyBorder="1"/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2" fillId="0" borderId="13" xfId="0" applyFont="1" applyBorder="1"/>
    <xf numFmtId="0" fontId="2" fillId="0" borderId="32" xfId="0" applyFont="1" applyBorder="1"/>
    <xf numFmtId="0" fontId="4" fillId="0" borderId="36" xfId="0" applyFont="1" applyBorder="1" applyAlignment="1">
      <alignment horizontal="left" vertical="center" wrapText="1"/>
    </xf>
    <xf numFmtId="0" fontId="2" fillId="0" borderId="36" xfId="0" applyFont="1" applyBorder="1"/>
    <xf numFmtId="0" fontId="2" fillId="0" borderId="8" xfId="0" applyFont="1" applyBorder="1"/>
    <xf numFmtId="0" fontId="12" fillId="0" borderId="13" xfId="0" applyFont="1" applyBorder="1" applyAlignment="1">
      <alignment vertical="center" wrapText="1"/>
    </xf>
    <xf numFmtId="0" fontId="2" fillId="0" borderId="33" xfId="0" applyFont="1" applyBorder="1"/>
    <xf numFmtId="0" fontId="4" fillId="0" borderId="13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2" fillId="0" borderId="28" xfId="0" applyFont="1" applyBorder="1"/>
    <xf numFmtId="0" fontId="4" fillId="0" borderId="31" xfId="0" applyFont="1" applyBorder="1" applyAlignment="1">
      <alignment horizontal="left" vertical="center" wrapText="1"/>
    </xf>
    <xf numFmtId="0" fontId="4" fillId="0" borderId="6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2" fillId="0" borderId="30" xfId="0" applyFont="1" applyBorder="1"/>
    <xf numFmtId="0" fontId="2" fillId="0" borderId="63" xfId="0" applyFont="1" applyBorder="1"/>
    <xf numFmtId="0" fontId="8" fillId="3" borderId="22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2" fillId="0" borderId="10" xfId="0" applyFont="1" applyBorder="1"/>
    <xf numFmtId="0" fontId="2" fillId="0" borderId="75" xfId="0" applyFont="1" applyBorder="1"/>
    <xf numFmtId="0" fontId="0" fillId="0" borderId="0" xfId="0"/>
    <xf numFmtId="0" fontId="2" fillId="0" borderId="24" xfId="0" applyFont="1" applyBorder="1"/>
    <xf numFmtId="0" fontId="2" fillId="0" borderId="19" xfId="0" applyFont="1" applyBorder="1"/>
    <xf numFmtId="0" fontId="2" fillId="0" borderId="18" xfId="0" applyFont="1" applyBorder="1"/>
    <xf numFmtId="0" fontId="2" fillId="0" borderId="35" xfId="0" applyFont="1" applyBorder="1"/>
    <xf numFmtId="0" fontId="2" fillId="0" borderId="64" xfId="0" applyFont="1" applyBorder="1"/>
    <xf numFmtId="0" fontId="2" fillId="0" borderId="65" xfId="0" applyFont="1" applyBorder="1"/>
    <xf numFmtId="0" fontId="3" fillId="3" borderId="39" xfId="0" applyFont="1" applyFill="1" applyBorder="1" applyAlignment="1">
      <alignment vertical="center" wrapText="1"/>
    </xf>
    <xf numFmtId="0" fontId="3" fillId="3" borderId="34" xfId="0" applyFont="1" applyFill="1" applyBorder="1" applyAlignment="1">
      <alignment vertical="center" wrapText="1"/>
    </xf>
    <xf numFmtId="0" fontId="3" fillId="3" borderId="40" xfId="0" applyFont="1" applyFill="1" applyBorder="1" applyAlignment="1">
      <alignment vertical="center" wrapText="1"/>
    </xf>
    <xf numFmtId="0" fontId="3" fillId="3" borderId="96" xfId="0" applyFont="1" applyFill="1" applyBorder="1" applyAlignment="1">
      <alignment vertical="center" wrapText="1"/>
    </xf>
    <xf numFmtId="0" fontId="3" fillId="3" borderId="90" xfId="0" applyFont="1" applyFill="1" applyBorder="1" applyAlignment="1">
      <alignment vertical="center" wrapText="1"/>
    </xf>
    <xf numFmtId="0" fontId="3" fillId="3" borderId="97" xfId="0" applyFont="1" applyFill="1" applyBorder="1" applyAlignment="1">
      <alignment vertical="center" wrapText="1"/>
    </xf>
    <xf numFmtId="0" fontId="3" fillId="3" borderId="81" xfId="0" applyFont="1" applyFill="1" applyBorder="1" applyAlignment="1">
      <alignment vertical="center" wrapText="1"/>
    </xf>
    <xf numFmtId="0" fontId="3" fillId="3" borderId="89" xfId="0" applyFont="1" applyFill="1" applyBorder="1" applyAlignment="1">
      <alignment vertical="center" wrapText="1"/>
    </xf>
    <xf numFmtId="0" fontId="3" fillId="3" borderId="87" xfId="0" applyFont="1" applyFill="1" applyBorder="1" applyAlignment="1">
      <alignment vertical="center" wrapText="1"/>
    </xf>
    <xf numFmtId="0" fontId="4" fillId="0" borderId="57" xfId="0" applyFont="1" applyBorder="1" applyAlignment="1">
      <alignment horizontal="left" vertical="center" wrapText="1"/>
    </xf>
    <xf numFmtId="0" fontId="2" fillId="0" borderId="58" xfId="0" applyFont="1" applyBorder="1"/>
    <xf numFmtId="0" fontId="2" fillId="0" borderId="62" xfId="0" applyFont="1" applyBorder="1"/>
    <xf numFmtId="0" fontId="2" fillId="0" borderId="86" xfId="0" applyFont="1" applyBorder="1"/>
    <xf numFmtId="0" fontId="4" fillId="0" borderId="60" xfId="0" applyFont="1" applyBorder="1" applyAlignment="1">
      <alignment vertical="center" wrapText="1"/>
    </xf>
    <xf numFmtId="0" fontId="4" fillId="0" borderId="75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92" xfId="0" applyFont="1" applyBorder="1" applyAlignment="1">
      <alignment vertical="center" wrapText="1"/>
    </xf>
    <xf numFmtId="0" fontId="2" fillId="0" borderId="93" xfId="0" applyFont="1" applyBorder="1"/>
    <xf numFmtId="0" fontId="2" fillId="0" borderId="5" xfId="0" applyFont="1" applyBorder="1"/>
    <xf numFmtId="0" fontId="4" fillId="0" borderId="55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left" vertical="center" wrapText="1"/>
    </xf>
    <xf numFmtId="0" fontId="3" fillId="4" borderId="39" xfId="0" applyFont="1" applyFill="1" applyBorder="1" applyAlignment="1">
      <alignment vertical="center" wrapText="1"/>
    </xf>
    <xf numFmtId="0" fontId="3" fillId="4" borderId="34" xfId="0" applyFont="1" applyFill="1" applyBorder="1" applyAlignment="1">
      <alignment vertical="center" wrapText="1"/>
    </xf>
    <xf numFmtId="0" fontId="3" fillId="4" borderId="40" xfId="0" applyFont="1" applyFill="1" applyBorder="1" applyAlignment="1">
      <alignment vertical="center" wrapText="1"/>
    </xf>
    <xf numFmtId="0" fontId="3" fillId="4" borderId="96" xfId="0" applyFont="1" applyFill="1" applyBorder="1" applyAlignment="1">
      <alignment vertical="center" wrapText="1"/>
    </xf>
    <xf numFmtId="0" fontId="3" fillId="4" borderId="90" xfId="0" applyFont="1" applyFill="1" applyBorder="1" applyAlignment="1">
      <alignment vertical="center" wrapText="1"/>
    </xf>
    <xf numFmtId="0" fontId="3" fillId="4" borderId="97" xfId="0" applyFont="1" applyFill="1" applyBorder="1" applyAlignment="1">
      <alignment vertical="center" wrapText="1"/>
    </xf>
    <xf numFmtId="0" fontId="3" fillId="4" borderId="81" xfId="0" applyFont="1" applyFill="1" applyBorder="1" applyAlignment="1">
      <alignment vertical="center" wrapText="1"/>
    </xf>
    <xf numFmtId="0" fontId="3" fillId="4" borderId="89" xfId="0" applyFont="1" applyFill="1" applyBorder="1" applyAlignment="1">
      <alignment vertical="center" wrapText="1"/>
    </xf>
    <xf numFmtId="0" fontId="3" fillId="4" borderId="87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5" borderId="98" xfId="0" applyFont="1" applyFill="1" applyBorder="1" applyAlignment="1">
      <alignment vertical="center" wrapText="1"/>
    </xf>
    <xf numFmtId="0" fontId="8" fillId="5" borderId="99" xfId="0" applyFont="1" applyFill="1" applyBorder="1" applyAlignment="1">
      <alignment vertical="center" wrapText="1"/>
    </xf>
    <xf numFmtId="0" fontId="8" fillId="5" borderId="54" xfId="0" applyFont="1" applyFill="1" applyBorder="1" applyAlignment="1">
      <alignment vertical="center" wrapText="1"/>
    </xf>
    <xf numFmtId="0" fontId="4" fillId="0" borderId="56" xfId="0" applyFont="1" applyBorder="1" applyAlignment="1">
      <alignment vertical="center" wrapText="1"/>
    </xf>
    <xf numFmtId="0" fontId="4" fillId="0" borderId="55" xfId="0" applyFont="1" applyBorder="1" applyAlignment="1">
      <alignment vertical="center" wrapText="1"/>
    </xf>
    <xf numFmtId="0" fontId="2" fillId="0" borderId="85" xfId="0" applyFont="1" applyBorder="1"/>
    <xf numFmtId="0" fontId="2" fillId="0" borderId="69" xfId="0" applyFont="1" applyBorder="1"/>
    <xf numFmtId="0" fontId="2" fillId="0" borderId="70" xfId="0" applyFont="1" applyBorder="1"/>
    <xf numFmtId="0" fontId="8" fillId="5" borderId="71" xfId="0" applyFont="1" applyFill="1" applyBorder="1" applyAlignment="1">
      <alignment vertical="center" wrapText="1"/>
    </xf>
    <xf numFmtId="0" fontId="8" fillId="5" borderId="72" xfId="0" applyFont="1" applyFill="1" applyBorder="1" applyAlignment="1">
      <alignment vertical="center" wrapText="1"/>
    </xf>
    <xf numFmtId="0" fontId="8" fillId="5" borderId="73" xfId="0" applyFont="1" applyFill="1" applyBorder="1" applyAlignment="1">
      <alignment vertical="center" wrapText="1"/>
    </xf>
    <xf numFmtId="0" fontId="13" fillId="0" borderId="60" xfId="0" applyFont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2" fillId="0" borderId="21" xfId="0" applyFont="1" applyBorder="1"/>
    <xf numFmtId="0" fontId="2" fillId="0" borderId="16" xfId="0" applyFont="1" applyBorder="1"/>
    <xf numFmtId="0" fontId="2" fillId="0" borderId="74" xfId="0" applyFont="1" applyBorder="1"/>
    <xf numFmtId="0" fontId="12" fillId="0" borderId="56" xfId="0" applyFont="1" applyBorder="1" applyAlignment="1">
      <alignment vertical="center" wrapText="1"/>
    </xf>
    <xf numFmtId="0" fontId="2" fillId="0" borderId="95" xfId="0" applyFont="1" applyBorder="1"/>
    <xf numFmtId="0" fontId="3" fillId="6" borderId="11" xfId="0" applyFont="1" applyFill="1" applyBorder="1" applyAlignment="1">
      <alignment vertical="center" wrapText="1"/>
    </xf>
    <xf numFmtId="0" fontId="2" fillId="0" borderId="67" xfId="0" applyFont="1" applyBorder="1"/>
    <xf numFmtId="0" fontId="3" fillId="5" borderId="39" xfId="0" applyFont="1" applyFill="1" applyBorder="1" applyAlignment="1">
      <alignment vertical="center" wrapText="1"/>
    </xf>
    <xf numFmtId="0" fontId="3" fillId="5" borderId="34" xfId="0" applyFont="1" applyFill="1" applyBorder="1" applyAlignment="1">
      <alignment vertical="center" wrapText="1"/>
    </xf>
    <xf numFmtId="0" fontId="3" fillId="5" borderId="40" xfId="0" applyFont="1" applyFill="1" applyBorder="1" applyAlignment="1">
      <alignment vertical="center" wrapText="1"/>
    </xf>
    <xf numFmtId="0" fontId="3" fillId="5" borderId="96" xfId="0" applyFont="1" applyFill="1" applyBorder="1" applyAlignment="1">
      <alignment vertical="center" wrapText="1"/>
    </xf>
    <xf numFmtId="0" fontId="3" fillId="5" borderId="90" xfId="0" applyFont="1" applyFill="1" applyBorder="1" applyAlignment="1">
      <alignment vertical="center" wrapText="1"/>
    </xf>
    <xf numFmtId="0" fontId="3" fillId="5" borderId="97" xfId="0" applyFont="1" applyFill="1" applyBorder="1" applyAlignment="1">
      <alignment vertical="center" wrapText="1"/>
    </xf>
    <xf numFmtId="0" fontId="3" fillId="5" borderId="81" xfId="0" applyFont="1" applyFill="1" applyBorder="1" applyAlignment="1">
      <alignment vertical="center" wrapText="1"/>
    </xf>
    <xf numFmtId="0" fontId="3" fillId="5" borderId="89" xfId="0" applyFont="1" applyFill="1" applyBorder="1" applyAlignment="1">
      <alignment vertical="center" wrapText="1"/>
    </xf>
    <xf numFmtId="0" fontId="3" fillId="5" borderId="87" xfId="0" applyFont="1" applyFill="1" applyBorder="1" applyAlignment="1">
      <alignment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8" fillId="6" borderId="98" xfId="0" applyFont="1" applyFill="1" applyBorder="1" applyAlignment="1">
      <alignment vertical="center" wrapText="1"/>
    </xf>
    <xf numFmtId="0" fontId="8" fillId="6" borderId="99" xfId="0" applyFont="1" applyFill="1" applyBorder="1" applyAlignment="1">
      <alignment vertical="center" wrapText="1"/>
    </xf>
    <xf numFmtId="0" fontId="8" fillId="6" borderId="54" xfId="0" applyFont="1" applyFill="1" applyBorder="1" applyAlignment="1">
      <alignment vertical="center" wrapText="1"/>
    </xf>
    <xf numFmtId="0" fontId="2" fillId="0" borderId="94" xfId="0" applyFont="1" applyBorder="1"/>
    <xf numFmtId="0" fontId="2" fillId="0" borderId="84" xfId="0" applyFont="1" applyBorder="1"/>
    <xf numFmtId="0" fontId="8" fillId="6" borderId="71" xfId="0" applyFont="1" applyFill="1" applyBorder="1" applyAlignment="1">
      <alignment vertical="center" wrapText="1"/>
    </xf>
    <xf numFmtId="0" fontId="8" fillId="6" borderId="72" xfId="0" applyFont="1" applyFill="1" applyBorder="1" applyAlignment="1">
      <alignment vertical="center" wrapText="1"/>
    </xf>
    <xf numFmtId="0" fontId="8" fillId="6" borderId="73" xfId="0" applyFont="1" applyFill="1" applyBorder="1" applyAlignment="1">
      <alignment vertical="center" wrapText="1"/>
    </xf>
    <xf numFmtId="0" fontId="2" fillId="0" borderId="68" xfId="0" applyFont="1" applyBorder="1"/>
    <xf numFmtId="0" fontId="8" fillId="6" borderId="22" xfId="0" applyFont="1" applyFill="1" applyBorder="1" applyAlignment="1">
      <alignment horizontal="center" vertical="center" wrapText="1"/>
    </xf>
    <xf numFmtId="0" fontId="2" fillId="0" borderId="96" xfId="0" applyFont="1" applyBorder="1"/>
    <xf numFmtId="0" fontId="2" fillId="0" borderId="90" xfId="0" applyFont="1" applyBorder="1"/>
    <xf numFmtId="0" fontId="2" fillId="0" borderId="97" xfId="0" applyFont="1" applyBorder="1"/>
    <xf numFmtId="0" fontId="8" fillId="7" borderId="98" xfId="0" applyFont="1" applyFill="1" applyBorder="1" applyAlignment="1">
      <alignment vertical="center" wrapText="1"/>
    </xf>
    <xf numFmtId="0" fontId="8" fillId="7" borderId="99" xfId="0" applyFont="1" applyFill="1" applyBorder="1" applyAlignment="1">
      <alignment vertical="center" wrapText="1"/>
    </xf>
    <xf numFmtId="0" fontId="8" fillId="7" borderId="54" xfId="0" applyFont="1" applyFill="1" applyBorder="1" applyAlignment="1">
      <alignment vertical="center" wrapText="1"/>
    </xf>
    <xf numFmtId="0" fontId="3" fillId="6" borderId="39" xfId="0" applyFont="1" applyFill="1" applyBorder="1" applyAlignment="1">
      <alignment vertical="center" wrapText="1"/>
    </xf>
    <xf numFmtId="0" fontId="3" fillId="6" borderId="34" xfId="0" applyFont="1" applyFill="1" applyBorder="1" applyAlignment="1">
      <alignment vertical="center" wrapText="1"/>
    </xf>
    <xf numFmtId="0" fontId="3" fillId="6" borderId="40" xfId="0" applyFont="1" applyFill="1" applyBorder="1" applyAlignment="1">
      <alignment vertical="center" wrapText="1"/>
    </xf>
    <xf numFmtId="0" fontId="3" fillId="6" borderId="96" xfId="0" applyFont="1" applyFill="1" applyBorder="1" applyAlignment="1">
      <alignment vertical="center" wrapText="1"/>
    </xf>
    <xf numFmtId="0" fontId="3" fillId="6" borderId="90" xfId="0" applyFont="1" applyFill="1" applyBorder="1" applyAlignment="1">
      <alignment vertical="center" wrapText="1"/>
    </xf>
    <xf numFmtId="0" fontId="3" fillId="6" borderId="97" xfId="0" applyFont="1" applyFill="1" applyBorder="1" applyAlignment="1">
      <alignment vertical="center" wrapText="1"/>
    </xf>
    <xf numFmtId="0" fontId="3" fillId="6" borderId="81" xfId="0" applyFont="1" applyFill="1" applyBorder="1" applyAlignment="1">
      <alignment vertical="center" wrapText="1"/>
    </xf>
    <xf numFmtId="0" fontId="3" fillId="6" borderId="89" xfId="0" applyFont="1" applyFill="1" applyBorder="1" applyAlignment="1">
      <alignment vertical="center" wrapText="1"/>
    </xf>
    <xf numFmtId="0" fontId="3" fillId="6" borderId="87" xfId="0" applyFont="1" applyFill="1" applyBorder="1" applyAlignment="1">
      <alignment vertical="center" wrapText="1"/>
    </xf>
    <xf numFmtId="0" fontId="8" fillId="7" borderId="22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vertical="center" wrapText="1"/>
    </xf>
    <xf numFmtId="0" fontId="8" fillId="3" borderId="98" xfId="0" applyFont="1" applyFill="1" applyBorder="1" applyAlignment="1">
      <alignment vertical="center" wrapText="1"/>
    </xf>
    <xf numFmtId="0" fontId="8" fillId="3" borderId="99" xfId="0" applyFont="1" applyFill="1" applyBorder="1" applyAlignment="1">
      <alignment vertical="center" wrapText="1"/>
    </xf>
    <xf numFmtId="0" fontId="8" fillId="3" borderId="54" xfId="0" applyFont="1" applyFill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6" fillId="0" borderId="0" xfId="0" applyFont="1"/>
    <xf numFmtId="0" fontId="14" fillId="0" borderId="23" xfId="0" applyFont="1" applyBorder="1" applyAlignment="1">
      <alignment vertical="center" wrapText="1"/>
    </xf>
    <xf numFmtId="0" fontId="17" fillId="0" borderId="19" xfId="0" applyFont="1" applyBorder="1"/>
    <xf numFmtId="0" fontId="17" fillId="0" borderId="33" xfId="0" applyFont="1" applyBorder="1"/>
    <xf numFmtId="0" fontId="3" fillId="0" borderId="38" xfId="0" applyFont="1" applyBorder="1" applyAlignment="1">
      <alignment vertical="center" wrapText="1"/>
    </xf>
    <xf numFmtId="0" fontId="2" fillId="0" borderId="43" xfId="0" applyFont="1" applyBorder="1"/>
    <xf numFmtId="0" fontId="2" fillId="0" borderId="46" xfId="0" applyFont="1" applyBorder="1"/>
    <xf numFmtId="0" fontId="3" fillId="2" borderId="39" xfId="0" applyFont="1" applyFill="1" applyBorder="1" applyAlignment="1">
      <alignment vertical="center" wrapText="1"/>
    </xf>
    <xf numFmtId="0" fontId="2" fillId="0" borderId="40" xfId="0" applyFont="1" applyBorder="1"/>
    <xf numFmtId="0" fontId="8" fillId="2" borderId="47" xfId="0" applyFont="1" applyFill="1" applyBorder="1" applyAlignment="1">
      <alignment horizontal="left" vertical="center" wrapText="1"/>
    </xf>
    <xf numFmtId="0" fontId="2" fillId="0" borderId="48" xfId="0" applyFont="1" applyBorder="1"/>
    <xf numFmtId="0" fontId="8" fillId="3" borderId="52" xfId="0" applyFont="1" applyFill="1" applyBorder="1" applyAlignment="1">
      <alignment vertical="center" wrapText="1"/>
    </xf>
    <xf numFmtId="0" fontId="2" fillId="0" borderId="53" xfId="0" applyFont="1" applyBorder="1"/>
    <xf numFmtId="0" fontId="2" fillId="0" borderId="54" xfId="0" applyFont="1" applyBorder="1"/>
    <xf numFmtId="0" fontId="12" fillId="0" borderId="97" xfId="0" applyFont="1" applyBorder="1" applyAlignment="1">
      <alignment vertical="center" wrapText="1"/>
    </xf>
    <xf numFmtId="0" fontId="12" fillId="0" borderId="32" xfId="0" applyFont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10" fillId="2" borderId="44" xfId="0" applyFont="1" applyFill="1" applyBorder="1" applyAlignment="1">
      <alignment vertical="center" wrapText="1"/>
    </xf>
    <xf numFmtId="0" fontId="11" fillId="0" borderId="45" xfId="0" applyFont="1" applyBorder="1"/>
    <xf numFmtId="0" fontId="8" fillId="3" borderId="51" xfId="0" applyFont="1" applyFill="1" applyBorder="1" applyAlignment="1">
      <alignment horizontal="left" vertical="center" textRotation="90" wrapText="1"/>
    </xf>
    <xf numFmtId="0" fontId="4" fillId="0" borderId="0" xfId="0" applyFont="1" applyAlignment="1">
      <alignment vertical="center" wrapText="1"/>
    </xf>
    <xf numFmtId="0" fontId="4" fillId="0" borderId="58" xfId="0" applyFont="1" applyBorder="1" applyAlignment="1">
      <alignment vertical="center" wrapText="1"/>
    </xf>
    <xf numFmtId="0" fontId="4" fillId="0" borderId="62" xfId="0" applyFont="1" applyBorder="1" applyAlignment="1">
      <alignment horizontal="left" vertical="center" wrapText="1"/>
    </xf>
    <xf numFmtId="0" fontId="4" fillId="0" borderId="61" xfId="0" applyFont="1" applyBorder="1" applyAlignment="1">
      <alignment horizontal="left" vertical="center" wrapText="1"/>
    </xf>
    <xf numFmtId="0" fontId="4" fillId="0" borderId="58" xfId="0" applyFont="1" applyBorder="1" applyAlignment="1">
      <alignment horizontal="center" vertical="center" wrapText="1"/>
    </xf>
    <xf numFmtId="0" fontId="3" fillId="7" borderId="11" xfId="0" applyFont="1" applyFill="1" applyBorder="1" applyAlignment="1">
      <alignment vertical="center" wrapText="1"/>
    </xf>
    <xf numFmtId="0" fontId="3" fillId="8" borderId="11" xfId="0" applyFont="1" applyFill="1" applyBorder="1" applyAlignment="1">
      <alignment vertical="center" wrapText="1"/>
    </xf>
    <xf numFmtId="0" fontId="8" fillId="5" borderId="11" xfId="0" applyFont="1" applyFill="1" applyBorder="1" applyAlignment="1">
      <alignment horizontal="center" vertical="center" textRotation="90" wrapText="1"/>
    </xf>
    <xf numFmtId="0" fontId="8" fillId="6" borderId="11" xfId="0" applyFont="1" applyFill="1" applyBorder="1" applyAlignment="1">
      <alignment horizontal="center" vertical="center" textRotation="90" wrapText="1"/>
    </xf>
    <xf numFmtId="0" fontId="8" fillId="7" borderId="51" xfId="0" applyFont="1" applyFill="1" applyBorder="1" applyAlignment="1">
      <alignment horizontal="left" vertical="center" textRotation="90" wrapText="1"/>
    </xf>
    <xf numFmtId="0" fontId="2" fillId="0" borderId="88" xfId="0" applyFont="1" applyBorder="1"/>
    <xf numFmtId="0" fontId="8" fillId="8" borderId="11" xfId="0" applyFont="1" applyFill="1" applyBorder="1" applyAlignment="1">
      <alignment vertical="center" textRotation="90" wrapText="1"/>
    </xf>
    <xf numFmtId="0" fontId="8" fillId="4" borderId="51" xfId="0" applyFont="1" applyFill="1" applyBorder="1" applyAlignment="1">
      <alignment horizontal="right" vertical="center" textRotation="90" wrapText="1"/>
    </xf>
    <xf numFmtId="0" fontId="3" fillId="4" borderId="11" xfId="0" applyFont="1" applyFill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8" fillId="3" borderId="71" xfId="0" applyFont="1" applyFill="1" applyBorder="1" applyAlignment="1">
      <alignment vertical="center" wrapText="1"/>
    </xf>
    <xf numFmtId="0" fontId="8" fillId="3" borderId="72" xfId="0" applyFont="1" applyFill="1" applyBorder="1" applyAlignment="1">
      <alignment vertical="center" wrapText="1"/>
    </xf>
    <xf numFmtId="0" fontId="8" fillId="3" borderId="73" xfId="0" applyFont="1" applyFill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4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13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3" fillId="0" borderId="14" xfId="0" applyFont="1" applyBorder="1" applyAlignment="1">
      <alignment vertical="center" wrapText="1"/>
    </xf>
    <xf numFmtId="0" fontId="2" fillId="0" borderId="20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12" xfId="0" applyFont="1" applyBorder="1" applyAlignment="1">
      <alignment vertical="center" wrapText="1"/>
    </xf>
    <xf numFmtId="0" fontId="2" fillId="0" borderId="17" xfId="0" applyFont="1" applyBorder="1"/>
    <xf numFmtId="0" fontId="4" fillId="0" borderId="11" xfId="0" applyFont="1" applyBorder="1" applyAlignment="1">
      <alignment horizont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5" xfId="0" applyFont="1" applyBorder="1"/>
    <xf numFmtId="0" fontId="3" fillId="0" borderId="21" xfId="0" applyFont="1" applyBorder="1" applyAlignment="1">
      <alignment vertical="center" wrapText="1"/>
    </xf>
    <xf numFmtId="0" fontId="2" fillId="0" borderId="23" xfId="0" applyFont="1" applyBorder="1"/>
    <xf numFmtId="0" fontId="4" fillId="0" borderId="9" xfId="0" applyFont="1" applyBorder="1" applyAlignment="1">
      <alignment vertical="center" wrapText="1"/>
    </xf>
    <xf numFmtId="0" fontId="1" fillId="0" borderId="11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center" wrapText="1"/>
    </xf>
    <xf numFmtId="0" fontId="8" fillId="4" borderId="71" xfId="0" applyFont="1" applyFill="1" applyBorder="1" applyAlignment="1">
      <alignment vertical="center" wrapText="1"/>
    </xf>
    <xf numFmtId="0" fontId="8" fillId="4" borderId="72" xfId="0" applyFont="1" applyFill="1" applyBorder="1" applyAlignment="1">
      <alignment vertical="center" wrapText="1"/>
    </xf>
    <xf numFmtId="0" fontId="8" fillId="4" borderId="73" xfId="0" applyFont="1" applyFill="1" applyBorder="1" applyAlignment="1">
      <alignment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2" fillId="0" borderId="91" xfId="0" applyFont="1" applyBorder="1"/>
    <xf numFmtId="0" fontId="3" fillId="0" borderId="60" xfId="0" applyFont="1" applyBorder="1" applyAlignment="1">
      <alignment vertical="center" wrapText="1"/>
    </xf>
    <xf numFmtId="0" fontId="3" fillId="8" borderId="39" xfId="0" applyFont="1" applyFill="1" applyBorder="1" applyAlignment="1">
      <alignment vertical="center" wrapText="1"/>
    </xf>
    <xf numFmtId="0" fontId="3" fillId="8" borderId="34" xfId="0" applyFont="1" applyFill="1" applyBorder="1" applyAlignment="1">
      <alignment vertical="center" wrapText="1"/>
    </xf>
    <xf numFmtId="0" fontId="3" fillId="8" borderId="40" xfId="0" applyFont="1" applyFill="1" applyBorder="1" applyAlignment="1">
      <alignment vertical="center" wrapText="1"/>
    </xf>
    <xf numFmtId="0" fontId="3" fillId="8" borderId="96" xfId="0" applyFont="1" applyFill="1" applyBorder="1" applyAlignment="1">
      <alignment vertical="center" wrapText="1"/>
    </xf>
    <xf numFmtId="0" fontId="3" fillId="8" borderId="90" xfId="0" applyFont="1" applyFill="1" applyBorder="1" applyAlignment="1">
      <alignment vertical="center" wrapText="1"/>
    </xf>
    <xf numFmtId="0" fontId="3" fillId="8" borderId="97" xfId="0" applyFont="1" applyFill="1" applyBorder="1" applyAlignment="1">
      <alignment vertical="center" wrapText="1"/>
    </xf>
    <xf numFmtId="0" fontId="3" fillId="8" borderId="81" xfId="0" applyFont="1" applyFill="1" applyBorder="1" applyAlignment="1">
      <alignment vertical="center" wrapText="1"/>
    </xf>
    <xf numFmtId="0" fontId="3" fillId="8" borderId="89" xfId="0" applyFont="1" applyFill="1" applyBorder="1" applyAlignment="1">
      <alignment vertical="center" wrapText="1"/>
    </xf>
    <xf numFmtId="0" fontId="3" fillId="8" borderId="87" xfId="0" applyFont="1" applyFill="1" applyBorder="1" applyAlignment="1">
      <alignment vertical="center" wrapText="1"/>
    </xf>
    <xf numFmtId="0" fontId="3" fillId="7" borderId="39" xfId="0" applyFont="1" applyFill="1" applyBorder="1" applyAlignment="1">
      <alignment vertical="center" wrapText="1"/>
    </xf>
    <xf numFmtId="0" fontId="3" fillId="7" borderId="34" xfId="0" applyFont="1" applyFill="1" applyBorder="1" applyAlignment="1">
      <alignment vertical="center" wrapText="1"/>
    </xf>
    <xf numFmtId="0" fontId="3" fillId="7" borderId="40" xfId="0" applyFont="1" applyFill="1" applyBorder="1" applyAlignment="1">
      <alignment vertical="center" wrapText="1"/>
    </xf>
    <xf numFmtId="0" fontId="3" fillId="7" borderId="96" xfId="0" applyFont="1" applyFill="1" applyBorder="1" applyAlignment="1">
      <alignment vertical="center" wrapText="1"/>
    </xf>
    <xf numFmtId="0" fontId="3" fillId="7" borderId="90" xfId="0" applyFont="1" applyFill="1" applyBorder="1" applyAlignment="1">
      <alignment vertical="center" wrapText="1"/>
    </xf>
    <xf numFmtId="0" fontId="3" fillId="7" borderId="97" xfId="0" applyFont="1" applyFill="1" applyBorder="1" applyAlignment="1">
      <alignment vertical="center" wrapText="1"/>
    </xf>
    <xf numFmtId="0" fontId="3" fillId="7" borderId="81" xfId="0" applyFont="1" applyFill="1" applyBorder="1" applyAlignment="1">
      <alignment vertical="center" wrapText="1"/>
    </xf>
    <xf numFmtId="0" fontId="3" fillId="7" borderId="89" xfId="0" applyFont="1" applyFill="1" applyBorder="1" applyAlignment="1">
      <alignment vertical="center" wrapText="1"/>
    </xf>
    <xf numFmtId="0" fontId="3" fillId="7" borderId="87" xfId="0" applyFont="1" applyFill="1" applyBorder="1" applyAlignment="1">
      <alignment vertical="center" wrapText="1"/>
    </xf>
    <xf numFmtId="0" fontId="8" fillId="8" borderId="98" xfId="0" applyFont="1" applyFill="1" applyBorder="1" applyAlignment="1">
      <alignment vertical="center" wrapText="1"/>
    </xf>
    <xf numFmtId="0" fontId="8" fillId="8" borderId="99" xfId="0" applyFont="1" applyFill="1" applyBorder="1" applyAlignment="1">
      <alignment vertical="center" wrapText="1"/>
    </xf>
    <xf numFmtId="0" fontId="8" fillId="8" borderId="54" xfId="0" applyFont="1" applyFill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5" xfId="0" applyFont="1" applyBorder="1" applyAlignment="1">
      <alignment vertical="center" wrapText="1"/>
    </xf>
    <xf numFmtId="0" fontId="14" fillId="0" borderId="60" xfId="0" applyFont="1" applyBorder="1" applyAlignment="1">
      <alignment vertical="center" wrapText="1"/>
    </xf>
    <xf numFmtId="0" fontId="17" fillId="0" borderId="59" xfId="0" applyFont="1" applyBorder="1"/>
    <xf numFmtId="0" fontId="13" fillId="0" borderId="1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10" Type="http://schemas.openxmlformats.org/officeDocument/2006/relationships/calcChain" Target="calcChain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9"/>
  <sheetViews>
    <sheetView tabSelected="1" topLeftCell="A212" zoomScale="110" zoomScaleNormal="110" workbookViewId="0">
      <selection activeCell="E117" sqref="E117:E120"/>
    </sheetView>
  </sheetViews>
  <sheetFormatPr defaultColWidth="12.5546875" defaultRowHeight="15" customHeight="1"/>
  <cols>
    <col min="1" max="1" width="6.44140625" customWidth="1"/>
    <col min="2" max="2" width="7" customWidth="1"/>
    <col min="3" max="3" width="30.33203125" customWidth="1"/>
    <col min="4" max="4" width="11.109375" customWidth="1"/>
    <col min="5" max="5" width="27.88671875" customWidth="1"/>
    <col min="6" max="6" width="33.109375" customWidth="1"/>
    <col min="7" max="7" width="25.6640625" customWidth="1"/>
    <col min="8" max="8" width="27.6640625" customWidth="1"/>
    <col min="9" max="9" width="26.44140625" customWidth="1"/>
    <col min="10" max="10" width="20.6640625" customWidth="1"/>
    <col min="11" max="11" width="50.44140625" customWidth="1"/>
    <col min="12" max="26" width="8.5546875" customWidth="1"/>
  </cols>
  <sheetData>
    <row r="1" spans="1:11" ht="14.4">
      <c r="A1" s="280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2"/>
    </row>
    <row r="2" spans="1:11" ht="15.6">
      <c r="A2" s="1"/>
      <c r="B2" s="2"/>
      <c r="C2" s="2"/>
      <c r="D2" s="3"/>
      <c r="E2" s="2"/>
      <c r="F2" s="2"/>
      <c r="G2" s="4"/>
      <c r="H2" s="2"/>
      <c r="I2" s="2"/>
      <c r="J2" s="2"/>
      <c r="K2" s="5"/>
    </row>
    <row r="3" spans="1:11" ht="14.4">
      <c r="A3" s="286" t="s">
        <v>1</v>
      </c>
      <c r="B3" s="124"/>
      <c r="C3" s="274"/>
      <c r="D3" s="283"/>
      <c r="E3" s="275" t="s">
        <v>2</v>
      </c>
      <c r="F3" s="285" t="str">
        <f>IF(G97+G200+G272+G338+G359+G372=0,"[PREENCHIDO AUTOMATICAMENTE]",G97+G200+G272+G338+G359+G372)</f>
        <v>[PREENCHIDO AUTOMATICAMENTE]</v>
      </c>
      <c r="G3" s="150"/>
      <c r="H3" s="276" t="s">
        <v>3</v>
      </c>
      <c r="I3" s="277" t="s">
        <v>4</v>
      </c>
      <c r="J3" s="105"/>
      <c r="K3" s="278"/>
    </row>
    <row r="4" spans="1:11" ht="14.4">
      <c r="A4" s="287"/>
      <c r="B4" s="105"/>
      <c r="C4" s="182"/>
      <c r="D4" s="284"/>
      <c r="E4" s="129"/>
      <c r="F4" s="182"/>
      <c r="G4" s="126"/>
      <c r="H4" s="182"/>
      <c r="I4" s="128"/>
      <c r="J4" s="129"/>
      <c r="K4" s="279"/>
    </row>
    <row r="5" spans="1:11" ht="14.4">
      <c r="A5" s="286" t="s">
        <v>5</v>
      </c>
      <c r="B5" s="124"/>
      <c r="C5" s="274"/>
      <c r="D5" s="283"/>
      <c r="E5" s="275" t="s">
        <v>6</v>
      </c>
      <c r="F5" s="272" t="str">
        <f>IF(H97+H200+H272+H338+H372=0,"[PREENCHIDO AUTOMATICAMENTE]",H97+H200+H272+H338+H372)</f>
        <v>[PREENCHIDO AUTOMATICAMENTE]</v>
      </c>
      <c r="G5" s="288"/>
      <c r="H5" s="112" t="s">
        <v>7</v>
      </c>
      <c r="I5" s="273"/>
      <c r="J5" s="124"/>
      <c r="K5" s="278"/>
    </row>
    <row r="6" spans="1:11" ht="14.4">
      <c r="A6" s="289"/>
      <c r="B6" s="129"/>
      <c r="C6" s="182"/>
      <c r="D6" s="284"/>
      <c r="E6" s="129"/>
      <c r="F6" s="182"/>
      <c r="G6" s="284"/>
      <c r="H6" s="129"/>
      <c r="I6" s="127"/>
      <c r="J6" s="129"/>
      <c r="K6" s="279"/>
    </row>
    <row r="7" spans="1:11" ht="14.4">
      <c r="A7" s="290" t="s">
        <v>8</v>
      </c>
      <c r="B7" s="124"/>
      <c r="C7" s="274"/>
      <c r="D7" s="148"/>
      <c r="E7" s="291" t="s">
        <v>9</v>
      </c>
      <c r="F7" s="292" t="str">
        <f>IF(I97+I200+I272+I338+I359+I372=0,"[PREENCHIDO AUTOMATICAMENTE]",I97+I200+I272+I338+I359+I372)</f>
        <v>[PREENCHIDO AUTOMATICAMENTE]</v>
      </c>
      <c r="G7" s="265"/>
      <c r="H7" s="271"/>
      <c r="I7" s="271"/>
      <c r="J7" s="271"/>
      <c r="K7" s="267"/>
    </row>
    <row r="8" spans="1:11" ht="14.4">
      <c r="A8" s="289"/>
      <c r="B8" s="129"/>
      <c r="C8" s="182"/>
      <c r="D8" s="126"/>
      <c r="E8" s="182"/>
      <c r="F8" s="129"/>
      <c r="G8" s="114"/>
      <c r="H8" s="95"/>
      <c r="I8" s="95"/>
      <c r="J8" s="95"/>
      <c r="K8" s="120"/>
    </row>
    <row r="9" spans="1:11" ht="15.6">
      <c r="A9" s="273" t="s">
        <v>10</v>
      </c>
      <c r="B9" s="124"/>
      <c r="C9" s="274" t="s">
        <v>11</v>
      </c>
      <c r="D9" s="6"/>
      <c r="E9" s="275" t="s">
        <v>12</v>
      </c>
      <c r="F9" s="272" t="str">
        <f>IF(J97+J200+J272+J338+J372=0,"[PREENCHIDO AUTOMATICAMENTE]",J97+J200+J272+J338+J372)</f>
        <v>[PREENCHIDO AUTOMATICAMENTE]</v>
      </c>
      <c r="G9" s="265"/>
      <c r="H9" s="266"/>
      <c r="I9" s="266"/>
      <c r="J9" s="266"/>
      <c r="K9" s="267"/>
    </row>
    <row r="10" spans="1:11" ht="15.6">
      <c r="A10" s="127"/>
      <c r="B10" s="129"/>
      <c r="C10" s="182"/>
      <c r="D10" s="7"/>
      <c r="E10" s="129"/>
      <c r="F10" s="182"/>
      <c r="G10" s="114"/>
      <c r="H10" s="95"/>
      <c r="I10" s="95"/>
      <c r="J10" s="95"/>
      <c r="K10" s="120"/>
    </row>
    <row r="11" spans="1:11" ht="15.6">
      <c r="A11" s="1"/>
      <c r="B11" s="2"/>
      <c r="C11" s="2"/>
      <c r="D11" s="2"/>
      <c r="E11" s="2"/>
      <c r="F11" s="2"/>
      <c r="G11" s="2"/>
      <c r="H11" s="2"/>
      <c r="I11" s="2"/>
      <c r="J11" s="2"/>
      <c r="K11" s="8"/>
    </row>
    <row r="12" spans="1:11" ht="14.4">
      <c r="A12" s="228" t="s">
        <v>13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30"/>
    </row>
    <row r="13" spans="1:11" ht="14.4">
      <c r="A13" s="229" t="s">
        <v>14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08"/>
    </row>
    <row r="14" spans="1:11" ht="14.4">
      <c r="A14" s="230" t="s">
        <v>272</v>
      </c>
      <c r="B14" s="231"/>
      <c r="C14" s="231"/>
      <c r="D14" s="231"/>
      <c r="E14" s="231"/>
      <c r="F14" s="231"/>
      <c r="G14" s="231"/>
      <c r="H14" s="231"/>
      <c r="I14" s="231"/>
      <c r="J14" s="231"/>
      <c r="K14" s="108"/>
    </row>
    <row r="15" spans="1:11" ht="14.4">
      <c r="A15" s="229" t="s">
        <v>15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08"/>
    </row>
    <row r="16" spans="1:11" ht="14.4">
      <c r="A16" s="232" t="s">
        <v>273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4"/>
    </row>
    <row r="17" spans="1:11" ht="15.6">
      <c r="A17" s="9"/>
      <c r="B17" s="2"/>
      <c r="C17" s="2"/>
      <c r="D17" s="2"/>
      <c r="E17" s="2"/>
      <c r="F17" s="2"/>
      <c r="G17" s="2"/>
      <c r="H17" s="2"/>
      <c r="I17" s="2"/>
      <c r="J17" s="2"/>
      <c r="K17" s="8"/>
    </row>
    <row r="18" spans="1:11" ht="15.6">
      <c r="A18" s="235"/>
      <c r="B18" s="238"/>
      <c r="C18" s="239"/>
      <c r="D18" s="10"/>
      <c r="E18" s="10"/>
      <c r="F18" s="10"/>
      <c r="G18" s="10"/>
      <c r="H18" s="10"/>
      <c r="I18" s="10"/>
      <c r="J18" s="10"/>
      <c r="K18" s="11"/>
    </row>
    <row r="19" spans="1:11" ht="46.8">
      <c r="A19" s="236"/>
      <c r="B19" s="248" t="s">
        <v>21</v>
      </c>
      <c r="C19" s="249"/>
      <c r="D19" s="88" t="s">
        <v>22</v>
      </c>
      <c r="E19" s="14" t="s">
        <v>19</v>
      </c>
      <c r="F19" s="14" t="s">
        <v>20</v>
      </c>
      <c r="G19" s="12" t="s">
        <v>16</v>
      </c>
      <c r="H19" s="12" t="s">
        <v>17</v>
      </c>
      <c r="I19" s="13" t="s">
        <v>258</v>
      </c>
      <c r="J19" s="12" t="s">
        <v>18</v>
      </c>
      <c r="K19" s="89" t="s">
        <v>23</v>
      </c>
    </row>
    <row r="20" spans="1:11" ht="15.75" customHeight="1">
      <c r="A20" s="237"/>
      <c r="B20" s="240"/>
      <c r="C20" s="241"/>
      <c r="D20" s="15"/>
      <c r="E20" s="16"/>
      <c r="F20" s="16"/>
      <c r="G20" s="16"/>
      <c r="H20" s="16"/>
      <c r="I20" s="16"/>
      <c r="J20" s="16"/>
      <c r="K20" s="17"/>
    </row>
    <row r="21" spans="1:11" ht="15.75" customHeight="1" thickBot="1">
      <c r="A21" s="250" t="s">
        <v>24</v>
      </c>
      <c r="B21" s="242" t="s">
        <v>25</v>
      </c>
      <c r="C21" s="243"/>
      <c r="D21" s="243"/>
      <c r="E21" s="243"/>
      <c r="F21" s="243"/>
      <c r="G21" s="243"/>
      <c r="H21" s="243"/>
      <c r="I21" s="243"/>
      <c r="J21" s="243"/>
      <c r="K21" s="244"/>
    </row>
    <row r="22" spans="1:11" ht="24.75" customHeight="1">
      <c r="A22" s="236"/>
      <c r="B22" s="247"/>
      <c r="C22" s="172" t="s">
        <v>26</v>
      </c>
      <c r="D22" s="96">
        <v>1</v>
      </c>
      <c r="E22" s="110" t="s">
        <v>274</v>
      </c>
      <c r="F22" s="172" t="s">
        <v>27</v>
      </c>
      <c r="G22" s="115" t="s">
        <v>28</v>
      </c>
      <c r="H22" s="152" t="s">
        <v>28</v>
      </c>
      <c r="I22" s="156" t="s">
        <v>29</v>
      </c>
      <c r="J22" s="94" t="s">
        <v>29</v>
      </c>
      <c r="K22" s="142" t="s">
        <v>30</v>
      </c>
    </row>
    <row r="23" spans="1:11" ht="15.75" customHeight="1" thickBot="1">
      <c r="A23" s="236"/>
      <c r="B23" s="181"/>
      <c r="C23" s="143"/>
      <c r="D23" s="97"/>
      <c r="E23" s="245"/>
      <c r="F23" s="114"/>
      <c r="G23" s="95"/>
      <c r="H23" s="101"/>
      <c r="I23" s="114"/>
      <c r="J23" s="95"/>
      <c r="K23" s="120"/>
    </row>
    <row r="24" spans="1:11" ht="15.75" customHeight="1" thickBot="1">
      <c r="A24" s="236"/>
      <c r="B24" s="181"/>
      <c r="C24" s="114"/>
      <c r="D24" s="98"/>
      <c r="E24" s="245"/>
      <c r="F24" s="113" t="s">
        <v>27</v>
      </c>
      <c r="G24" s="115" t="s">
        <v>28</v>
      </c>
      <c r="H24" s="116" t="s">
        <v>28</v>
      </c>
      <c r="I24" s="117" t="s">
        <v>29</v>
      </c>
      <c r="J24" s="118" t="s">
        <v>29</v>
      </c>
      <c r="K24" s="107" t="s">
        <v>30</v>
      </c>
    </row>
    <row r="25" spans="1:11" ht="31.5" customHeight="1" thickBot="1">
      <c r="A25" s="236"/>
      <c r="B25" s="181"/>
      <c r="C25" s="23" t="s">
        <v>31</v>
      </c>
      <c r="D25" s="24" t="s">
        <v>32</v>
      </c>
      <c r="E25" s="246"/>
      <c r="F25" s="114"/>
      <c r="G25" s="95"/>
      <c r="H25" s="101"/>
      <c r="I25" s="114"/>
      <c r="J25" s="95"/>
      <c r="K25" s="109"/>
    </row>
    <row r="26" spans="1:11" ht="24.75" customHeight="1">
      <c r="A26" s="236"/>
      <c r="B26" s="181"/>
      <c r="C26" s="113" t="s">
        <v>33</v>
      </c>
      <c r="D26" s="96">
        <v>2</v>
      </c>
      <c r="E26" s="110" t="s">
        <v>34</v>
      </c>
      <c r="F26" s="113" t="s">
        <v>27</v>
      </c>
      <c r="G26" s="115" t="s">
        <v>28</v>
      </c>
      <c r="H26" s="116" t="s">
        <v>28</v>
      </c>
      <c r="I26" s="117" t="s">
        <v>29</v>
      </c>
      <c r="J26" s="118" t="s">
        <v>29</v>
      </c>
      <c r="K26" s="119" t="s">
        <v>30</v>
      </c>
    </row>
    <row r="27" spans="1:11" ht="15.75" customHeight="1" thickBot="1">
      <c r="A27" s="236"/>
      <c r="B27" s="181"/>
      <c r="C27" s="114"/>
      <c r="D27" s="98"/>
      <c r="E27" s="106"/>
      <c r="F27" s="114"/>
      <c r="G27" s="95"/>
      <c r="H27" s="101"/>
      <c r="I27" s="114"/>
      <c r="J27" s="95"/>
      <c r="K27" s="120"/>
    </row>
    <row r="28" spans="1:11" ht="24.75" customHeight="1">
      <c r="A28" s="236"/>
      <c r="B28" s="181"/>
      <c r="C28" s="113" t="s">
        <v>35</v>
      </c>
      <c r="D28" s="96">
        <v>2</v>
      </c>
      <c r="E28" s="99" t="s">
        <v>36</v>
      </c>
      <c r="F28" s="113" t="s">
        <v>27</v>
      </c>
      <c r="G28" s="115" t="s">
        <v>28</v>
      </c>
      <c r="H28" s="116" t="s">
        <v>28</v>
      </c>
      <c r="I28" s="117" t="s">
        <v>29</v>
      </c>
      <c r="J28" s="118" t="s">
        <v>29</v>
      </c>
      <c r="K28" s="119" t="s">
        <v>30</v>
      </c>
    </row>
    <row r="29" spans="1:11" ht="15.75" customHeight="1" thickBot="1">
      <c r="A29" s="236"/>
      <c r="B29" s="181"/>
      <c r="C29" s="114"/>
      <c r="D29" s="98"/>
      <c r="E29" s="101"/>
      <c r="F29" s="114"/>
      <c r="G29" s="95"/>
      <c r="H29" s="101"/>
      <c r="I29" s="114"/>
      <c r="J29" s="95"/>
      <c r="K29" s="120"/>
    </row>
    <row r="30" spans="1:11" ht="15.75" customHeight="1">
      <c r="A30" s="236"/>
      <c r="B30" s="181"/>
      <c r="C30" s="102" t="s">
        <v>37</v>
      </c>
      <c r="D30" s="96">
        <v>6</v>
      </c>
      <c r="E30" s="99" t="s">
        <v>259</v>
      </c>
      <c r="F30" s="102" t="s">
        <v>27</v>
      </c>
      <c r="G30" s="103" t="s">
        <v>28</v>
      </c>
      <c r="H30" s="104" t="s">
        <v>28</v>
      </c>
      <c r="I30" s="96" t="s">
        <v>29</v>
      </c>
      <c r="J30" s="96" t="s">
        <v>29</v>
      </c>
      <c r="K30" s="107" t="s">
        <v>30</v>
      </c>
    </row>
    <row r="31" spans="1:11" ht="15.75" customHeight="1">
      <c r="A31" s="236"/>
      <c r="B31" s="181"/>
      <c r="C31" s="97"/>
      <c r="D31" s="97"/>
      <c r="E31" s="100"/>
      <c r="F31" s="97"/>
      <c r="G31" s="97"/>
      <c r="H31" s="105"/>
      <c r="I31" s="97"/>
      <c r="J31" s="97"/>
      <c r="K31" s="108"/>
    </row>
    <row r="32" spans="1:11" ht="15.75" customHeight="1">
      <c r="A32" s="236"/>
      <c r="B32" s="181"/>
      <c r="C32" s="97"/>
      <c r="D32" s="97"/>
      <c r="E32" s="100"/>
      <c r="F32" s="97"/>
      <c r="G32" s="97"/>
      <c r="H32" s="105"/>
      <c r="I32" s="97"/>
      <c r="J32" s="97"/>
      <c r="K32" s="108"/>
    </row>
    <row r="33" spans="1:11" ht="15.75" customHeight="1">
      <c r="A33" s="236"/>
      <c r="B33" s="181"/>
      <c r="C33" s="97"/>
      <c r="D33" s="97"/>
      <c r="E33" s="100"/>
      <c r="F33" s="97"/>
      <c r="G33" s="97"/>
      <c r="H33" s="105"/>
      <c r="I33" s="97"/>
      <c r="J33" s="97"/>
      <c r="K33" s="108"/>
    </row>
    <row r="34" spans="1:11" ht="15.75" customHeight="1">
      <c r="A34" s="236"/>
      <c r="B34" s="181"/>
      <c r="C34" s="97"/>
      <c r="D34" s="97"/>
      <c r="E34" s="100"/>
      <c r="F34" s="97"/>
      <c r="G34" s="97"/>
      <c r="H34" s="105"/>
      <c r="I34" s="97"/>
      <c r="J34" s="97"/>
      <c r="K34" s="108"/>
    </row>
    <row r="35" spans="1:11" ht="81" customHeight="1" thickBot="1">
      <c r="A35" s="236"/>
      <c r="B35" s="181"/>
      <c r="C35" s="98"/>
      <c r="D35" s="98"/>
      <c r="E35" s="101"/>
      <c r="F35" s="98"/>
      <c r="G35" s="98"/>
      <c r="H35" s="106"/>
      <c r="I35" s="98"/>
      <c r="J35" s="98"/>
      <c r="K35" s="109"/>
    </row>
    <row r="36" spans="1:11" ht="15.75" customHeight="1">
      <c r="A36" s="236"/>
      <c r="B36" s="181"/>
      <c r="C36" s="102" t="s">
        <v>38</v>
      </c>
      <c r="D36" s="96">
        <v>3</v>
      </c>
      <c r="E36" s="99" t="s">
        <v>260</v>
      </c>
      <c r="F36" s="102" t="s">
        <v>27</v>
      </c>
      <c r="G36" s="103" t="s">
        <v>28</v>
      </c>
      <c r="H36" s="104" t="s">
        <v>28</v>
      </c>
      <c r="I36" s="96" t="s">
        <v>29</v>
      </c>
      <c r="J36" s="96" t="s">
        <v>29</v>
      </c>
      <c r="K36" s="107" t="s">
        <v>30</v>
      </c>
    </row>
    <row r="37" spans="1:11" ht="15.75" customHeight="1">
      <c r="A37" s="236"/>
      <c r="B37" s="181"/>
      <c r="C37" s="97"/>
      <c r="D37" s="97"/>
      <c r="E37" s="100"/>
      <c r="F37" s="97"/>
      <c r="G37" s="97"/>
      <c r="H37" s="105"/>
      <c r="I37" s="97"/>
      <c r="J37" s="97"/>
      <c r="K37" s="108"/>
    </row>
    <row r="38" spans="1:11" ht="15.75" customHeight="1">
      <c r="A38" s="236"/>
      <c r="B38" s="181"/>
      <c r="C38" s="97"/>
      <c r="D38" s="97"/>
      <c r="E38" s="100"/>
      <c r="F38" s="97"/>
      <c r="G38" s="97"/>
      <c r="H38" s="105"/>
      <c r="I38" s="97"/>
      <c r="J38" s="97"/>
      <c r="K38" s="108"/>
    </row>
    <row r="39" spans="1:11" ht="15.75" customHeight="1">
      <c r="A39" s="236"/>
      <c r="B39" s="181"/>
      <c r="C39" s="97"/>
      <c r="D39" s="97"/>
      <c r="E39" s="100"/>
      <c r="F39" s="97"/>
      <c r="G39" s="97"/>
      <c r="H39" s="105"/>
      <c r="I39" s="97"/>
      <c r="J39" s="97"/>
      <c r="K39" s="108"/>
    </row>
    <row r="40" spans="1:11" ht="15.75" customHeight="1">
      <c r="A40" s="236"/>
      <c r="B40" s="181"/>
      <c r="C40" s="97"/>
      <c r="D40" s="97"/>
      <c r="E40" s="100"/>
      <c r="F40" s="97"/>
      <c r="G40" s="97"/>
      <c r="H40" s="105"/>
      <c r="I40" s="97"/>
      <c r="J40" s="97"/>
      <c r="K40" s="108"/>
    </row>
    <row r="41" spans="1:11" ht="82.5" customHeight="1" thickBot="1">
      <c r="A41" s="236"/>
      <c r="B41" s="181"/>
      <c r="C41" s="98"/>
      <c r="D41" s="98"/>
      <c r="E41" s="101"/>
      <c r="F41" s="98"/>
      <c r="G41" s="98"/>
      <c r="H41" s="106"/>
      <c r="I41" s="98"/>
      <c r="J41" s="98"/>
      <c r="K41" s="109"/>
    </row>
    <row r="42" spans="1:11" ht="15.75" customHeight="1">
      <c r="A42" s="236"/>
      <c r="B42" s="181"/>
      <c r="C42" s="102" t="s">
        <v>275</v>
      </c>
      <c r="D42" s="96" t="s">
        <v>32</v>
      </c>
      <c r="E42" s="99" t="s">
        <v>39</v>
      </c>
      <c r="F42" s="113" t="s">
        <v>27</v>
      </c>
      <c r="G42" s="115" t="s">
        <v>28</v>
      </c>
      <c r="H42" s="116" t="s">
        <v>28</v>
      </c>
      <c r="I42" s="117" t="s">
        <v>29</v>
      </c>
      <c r="J42" s="118" t="s">
        <v>29</v>
      </c>
      <c r="K42" s="107" t="s">
        <v>30</v>
      </c>
    </row>
    <row r="43" spans="1:11" ht="15.75" customHeight="1">
      <c r="A43" s="236"/>
      <c r="B43" s="181"/>
      <c r="C43" s="97"/>
      <c r="D43" s="97"/>
      <c r="E43" s="100"/>
      <c r="F43" s="143"/>
      <c r="G43" s="144"/>
      <c r="H43" s="100"/>
      <c r="I43" s="143"/>
      <c r="J43" s="144"/>
      <c r="K43" s="108"/>
    </row>
    <row r="44" spans="1:11" ht="37.5" customHeight="1" thickBot="1">
      <c r="A44" s="236"/>
      <c r="B44" s="182"/>
      <c r="C44" s="155"/>
      <c r="D44" s="155"/>
      <c r="E44" s="121"/>
      <c r="F44" s="131"/>
      <c r="G44" s="132"/>
      <c r="H44" s="121"/>
      <c r="I44" s="131"/>
      <c r="J44" s="132"/>
      <c r="K44" s="111"/>
    </row>
    <row r="45" spans="1:11" ht="15.75" customHeight="1" thickBot="1">
      <c r="A45" s="236"/>
      <c r="B45" s="225" t="s">
        <v>40</v>
      </c>
      <c r="C45" s="226"/>
      <c r="D45" s="226"/>
      <c r="E45" s="226"/>
      <c r="F45" s="226"/>
      <c r="G45" s="226"/>
      <c r="H45" s="226"/>
      <c r="I45" s="226"/>
      <c r="J45" s="226"/>
      <c r="K45" s="227"/>
    </row>
    <row r="46" spans="1:11" ht="15.75" customHeight="1">
      <c r="A46" s="236"/>
      <c r="B46" s="247"/>
      <c r="C46" s="102" t="s">
        <v>41</v>
      </c>
      <c r="D46" s="96">
        <v>2</v>
      </c>
      <c r="E46" s="112" t="s">
        <v>42</v>
      </c>
      <c r="F46" s="172" t="s">
        <v>27</v>
      </c>
      <c r="G46" s="151" t="s">
        <v>28</v>
      </c>
      <c r="H46" s="152" t="s">
        <v>28</v>
      </c>
      <c r="I46" s="156" t="s">
        <v>29</v>
      </c>
      <c r="J46" s="94" t="s">
        <v>29</v>
      </c>
      <c r="K46" s="107" t="s">
        <v>30</v>
      </c>
    </row>
    <row r="47" spans="1:11" ht="53.25" customHeight="1" thickBot="1">
      <c r="A47" s="236"/>
      <c r="B47" s="182"/>
      <c r="C47" s="155"/>
      <c r="D47" s="155"/>
      <c r="E47" s="129"/>
      <c r="F47" s="131"/>
      <c r="G47" s="132"/>
      <c r="H47" s="121"/>
      <c r="I47" s="131"/>
      <c r="J47" s="132"/>
      <c r="K47" s="111"/>
    </row>
    <row r="48" spans="1:11" ht="15.75" customHeight="1" thickBot="1">
      <c r="A48" s="236"/>
      <c r="B48" s="225" t="s">
        <v>43</v>
      </c>
      <c r="C48" s="226"/>
      <c r="D48" s="226"/>
      <c r="E48" s="226"/>
      <c r="F48" s="226"/>
      <c r="G48" s="226"/>
      <c r="H48" s="226"/>
      <c r="I48" s="226"/>
      <c r="J48" s="226"/>
      <c r="K48" s="227"/>
    </row>
    <row r="49" spans="1:11" ht="15.75" customHeight="1">
      <c r="A49" s="236"/>
      <c r="B49" s="247"/>
      <c r="C49" s="102" t="s">
        <v>44</v>
      </c>
      <c r="D49" s="96">
        <v>2</v>
      </c>
      <c r="E49" s="112" t="s">
        <v>45</v>
      </c>
      <c r="F49" s="172" t="s">
        <v>27</v>
      </c>
      <c r="G49" s="151" t="s">
        <v>28</v>
      </c>
      <c r="H49" s="152" t="s">
        <v>28</v>
      </c>
      <c r="I49" s="156" t="s">
        <v>29</v>
      </c>
      <c r="J49" s="94" t="s">
        <v>29</v>
      </c>
      <c r="K49" s="142" t="s">
        <v>30</v>
      </c>
    </row>
    <row r="50" spans="1:11" ht="30.75" customHeight="1" thickBot="1">
      <c r="A50" s="236"/>
      <c r="B50" s="181"/>
      <c r="C50" s="98"/>
      <c r="D50" s="98"/>
      <c r="E50" s="106"/>
      <c r="F50" s="114"/>
      <c r="G50" s="95"/>
      <c r="H50" s="101"/>
      <c r="I50" s="114"/>
      <c r="J50" s="95"/>
      <c r="K50" s="120"/>
    </row>
    <row r="51" spans="1:11" ht="15.75" customHeight="1">
      <c r="A51" s="236"/>
      <c r="B51" s="181"/>
      <c r="C51" s="113" t="s">
        <v>46</v>
      </c>
      <c r="D51" s="96">
        <v>4</v>
      </c>
      <c r="E51" s="112" t="s">
        <v>47</v>
      </c>
      <c r="F51" s="251" t="s">
        <v>27</v>
      </c>
      <c r="G51" s="148" t="s">
        <v>28</v>
      </c>
      <c r="H51" s="104" t="s">
        <v>28</v>
      </c>
      <c r="I51" s="150" t="s">
        <v>29</v>
      </c>
      <c r="J51" s="150" t="s">
        <v>29</v>
      </c>
      <c r="K51" s="157" t="s">
        <v>30</v>
      </c>
    </row>
    <row r="52" spans="1:11" ht="24.75" customHeight="1" thickBot="1">
      <c r="A52" s="236"/>
      <c r="B52" s="181"/>
      <c r="C52" s="114"/>
      <c r="D52" s="98"/>
      <c r="E52" s="106"/>
      <c r="F52" s="126"/>
      <c r="G52" s="126"/>
      <c r="H52" s="105"/>
      <c r="I52" s="126"/>
      <c r="J52" s="126"/>
      <c r="K52" s="109"/>
    </row>
    <row r="53" spans="1:11" ht="15.75" customHeight="1">
      <c r="A53" s="236"/>
      <c r="B53" s="181"/>
      <c r="C53" s="113" t="s">
        <v>48</v>
      </c>
      <c r="D53" s="118">
        <v>2</v>
      </c>
      <c r="E53" s="146" t="s">
        <v>47</v>
      </c>
      <c r="F53" s="252" t="s">
        <v>27</v>
      </c>
      <c r="G53" s="253" t="s">
        <v>28</v>
      </c>
      <c r="H53" s="254" t="s">
        <v>28</v>
      </c>
      <c r="I53" s="255" t="s">
        <v>29</v>
      </c>
      <c r="J53" s="150" t="s">
        <v>29</v>
      </c>
      <c r="K53" s="119" t="s">
        <v>30</v>
      </c>
    </row>
    <row r="54" spans="1:11" ht="28.5" customHeight="1" thickBot="1">
      <c r="A54" s="236"/>
      <c r="B54" s="181"/>
      <c r="C54" s="114"/>
      <c r="D54" s="95"/>
      <c r="E54" s="101"/>
      <c r="F54" s="114"/>
      <c r="G54" s="95"/>
      <c r="H54" s="101"/>
      <c r="I54" s="114"/>
      <c r="J54" s="126"/>
      <c r="K54" s="120"/>
    </row>
    <row r="55" spans="1:11" ht="15.75" customHeight="1">
      <c r="A55" s="236"/>
      <c r="B55" s="181"/>
      <c r="C55" s="102" t="s">
        <v>49</v>
      </c>
      <c r="D55" s="118" t="s">
        <v>32</v>
      </c>
      <c r="E55" s="146" t="s">
        <v>47</v>
      </c>
      <c r="F55" s="252" t="s">
        <v>27</v>
      </c>
      <c r="G55" s="253" t="s">
        <v>28</v>
      </c>
      <c r="H55" s="254" t="s">
        <v>28</v>
      </c>
      <c r="I55" s="255" t="s">
        <v>29</v>
      </c>
      <c r="J55" s="150" t="s">
        <v>29</v>
      </c>
      <c r="K55" s="119" t="s">
        <v>30</v>
      </c>
    </row>
    <row r="56" spans="1:11" ht="36.75" customHeight="1" thickBot="1">
      <c r="A56" s="236"/>
      <c r="B56" s="181"/>
      <c r="C56" s="98"/>
      <c r="D56" s="95"/>
      <c r="E56" s="101"/>
      <c r="F56" s="114"/>
      <c r="G56" s="95"/>
      <c r="H56" s="101"/>
      <c r="I56" s="114"/>
      <c r="J56" s="126"/>
      <c r="K56" s="120"/>
    </row>
    <row r="57" spans="1:11" ht="15.75" customHeight="1">
      <c r="A57" s="236"/>
      <c r="B57" s="181"/>
      <c r="C57" s="102" t="s">
        <v>50</v>
      </c>
      <c r="D57" s="118">
        <v>1</v>
      </c>
      <c r="E57" s="146" t="s">
        <v>47</v>
      </c>
      <c r="F57" s="252" t="s">
        <v>27</v>
      </c>
      <c r="G57" s="253" t="s">
        <v>28</v>
      </c>
      <c r="H57" s="254" t="s">
        <v>28</v>
      </c>
      <c r="I57" s="255" t="s">
        <v>29</v>
      </c>
      <c r="J57" s="150" t="s">
        <v>29</v>
      </c>
      <c r="K57" s="119" t="s">
        <v>30</v>
      </c>
    </row>
    <row r="58" spans="1:11" ht="27" customHeight="1" thickBot="1">
      <c r="A58" s="236"/>
      <c r="B58" s="181"/>
      <c r="C58" s="98"/>
      <c r="D58" s="95"/>
      <c r="E58" s="101"/>
      <c r="F58" s="114"/>
      <c r="G58" s="95"/>
      <c r="H58" s="101"/>
      <c r="I58" s="114"/>
      <c r="J58" s="126"/>
      <c r="K58" s="120"/>
    </row>
    <row r="59" spans="1:11" ht="24" customHeight="1">
      <c r="A59" s="236"/>
      <c r="B59" s="181"/>
      <c r="C59" s="113" t="s">
        <v>51</v>
      </c>
      <c r="D59" s="118" t="s">
        <v>32</v>
      </c>
      <c r="E59" s="146" t="s">
        <v>52</v>
      </c>
      <c r="F59" s="252" t="s">
        <v>27</v>
      </c>
      <c r="G59" s="253" t="s">
        <v>28</v>
      </c>
      <c r="H59" s="254" t="s">
        <v>28</v>
      </c>
      <c r="I59" s="255" t="s">
        <v>29</v>
      </c>
      <c r="J59" s="150" t="s">
        <v>29</v>
      </c>
      <c r="K59" s="119" t="s">
        <v>30</v>
      </c>
    </row>
    <row r="60" spans="1:11" ht="15.75" customHeight="1" thickBot="1">
      <c r="A60" s="236"/>
      <c r="B60" s="181"/>
      <c r="C60" s="114"/>
      <c r="D60" s="95"/>
      <c r="E60" s="101"/>
      <c r="F60" s="114"/>
      <c r="G60" s="95"/>
      <c r="H60" s="101"/>
      <c r="I60" s="114"/>
      <c r="J60" s="126"/>
      <c r="K60" s="120"/>
    </row>
    <row r="61" spans="1:11" ht="15.75" customHeight="1">
      <c r="A61" s="236"/>
      <c r="B61" s="181"/>
      <c r="C61" s="102" t="s">
        <v>53</v>
      </c>
      <c r="D61" s="96" t="s">
        <v>32</v>
      </c>
      <c r="E61" s="112" t="s">
        <v>54</v>
      </c>
      <c r="F61" s="113" t="s">
        <v>27</v>
      </c>
      <c r="G61" s="115" t="s">
        <v>28</v>
      </c>
      <c r="H61" s="116" t="s">
        <v>28</v>
      </c>
      <c r="I61" s="117" t="s">
        <v>29</v>
      </c>
      <c r="J61" s="118" t="s">
        <v>29</v>
      </c>
      <c r="K61" s="107" t="s">
        <v>30</v>
      </c>
    </row>
    <row r="62" spans="1:11" ht="41.25" customHeight="1" thickBot="1">
      <c r="A62" s="236"/>
      <c r="B62" s="181"/>
      <c r="C62" s="98"/>
      <c r="D62" s="98"/>
      <c r="E62" s="106"/>
      <c r="F62" s="114"/>
      <c r="G62" s="95"/>
      <c r="H62" s="101"/>
      <c r="I62" s="114"/>
      <c r="J62" s="95"/>
      <c r="K62" s="109"/>
    </row>
    <row r="63" spans="1:11" ht="15.75" customHeight="1">
      <c r="A63" s="236"/>
      <c r="B63" s="181"/>
      <c r="C63" s="113" t="s">
        <v>55</v>
      </c>
      <c r="D63" s="96">
        <v>1</v>
      </c>
      <c r="E63" s="112" t="s">
        <v>47</v>
      </c>
      <c r="F63" s="113" t="s">
        <v>27</v>
      </c>
      <c r="G63" s="115" t="s">
        <v>28</v>
      </c>
      <c r="H63" s="116" t="s">
        <v>28</v>
      </c>
      <c r="I63" s="117" t="s">
        <v>29</v>
      </c>
      <c r="J63" s="118" t="s">
        <v>29</v>
      </c>
      <c r="K63" s="119" t="s">
        <v>30</v>
      </c>
    </row>
    <row r="64" spans="1:11" ht="25.5" customHeight="1" thickBot="1">
      <c r="A64" s="236"/>
      <c r="B64" s="181"/>
      <c r="C64" s="114"/>
      <c r="D64" s="98"/>
      <c r="E64" s="106"/>
      <c r="F64" s="114"/>
      <c r="G64" s="95"/>
      <c r="H64" s="101"/>
      <c r="I64" s="114"/>
      <c r="J64" s="95"/>
      <c r="K64" s="120"/>
    </row>
    <row r="65" spans="1:11" ht="15.75" customHeight="1">
      <c r="A65" s="236"/>
      <c r="B65" s="181"/>
      <c r="C65" s="102" t="s">
        <v>56</v>
      </c>
      <c r="D65" s="118">
        <v>1</v>
      </c>
      <c r="E65" s="146" t="s">
        <v>47</v>
      </c>
      <c r="F65" s="113" t="s">
        <v>27</v>
      </c>
      <c r="G65" s="115" t="s">
        <v>28</v>
      </c>
      <c r="H65" s="116" t="s">
        <v>28</v>
      </c>
      <c r="I65" s="117" t="s">
        <v>29</v>
      </c>
      <c r="J65" s="118" t="s">
        <v>29</v>
      </c>
      <c r="K65" s="119" t="s">
        <v>30</v>
      </c>
    </row>
    <row r="66" spans="1:11" ht="26.25" customHeight="1" thickBot="1">
      <c r="A66" s="236"/>
      <c r="B66" s="181"/>
      <c r="C66" s="98"/>
      <c r="D66" s="95"/>
      <c r="E66" s="101"/>
      <c r="F66" s="114"/>
      <c r="G66" s="95"/>
      <c r="H66" s="101"/>
      <c r="I66" s="114"/>
      <c r="J66" s="95"/>
      <c r="K66" s="120"/>
    </row>
    <row r="67" spans="1:11" ht="15.75" customHeight="1">
      <c r="A67" s="236"/>
      <c r="B67" s="181"/>
      <c r="C67" s="102" t="s">
        <v>57</v>
      </c>
      <c r="D67" s="96">
        <v>1</v>
      </c>
      <c r="E67" s="112" t="s">
        <v>58</v>
      </c>
      <c r="F67" s="113" t="s">
        <v>27</v>
      </c>
      <c r="G67" s="115" t="s">
        <v>28</v>
      </c>
      <c r="H67" s="116" t="s">
        <v>28</v>
      </c>
      <c r="I67" s="117" t="s">
        <v>29</v>
      </c>
      <c r="J67" s="118" t="s">
        <v>29</v>
      </c>
      <c r="K67" s="107" t="s">
        <v>30</v>
      </c>
    </row>
    <row r="68" spans="1:11" ht="40.5" customHeight="1" thickBot="1">
      <c r="A68" s="236"/>
      <c r="B68" s="181"/>
      <c r="C68" s="98"/>
      <c r="D68" s="98"/>
      <c r="E68" s="106"/>
      <c r="F68" s="114"/>
      <c r="G68" s="95"/>
      <c r="H68" s="101"/>
      <c r="I68" s="114"/>
      <c r="J68" s="95"/>
      <c r="K68" s="109"/>
    </row>
    <row r="69" spans="1:11" ht="15.75" customHeight="1">
      <c r="A69" s="236"/>
      <c r="B69" s="181"/>
      <c r="C69" s="102" t="s">
        <v>59</v>
      </c>
      <c r="D69" s="96" t="s">
        <v>60</v>
      </c>
      <c r="E69" s="146" t="s">
        <v>61</v>
      </c>
      <c r="F69" s="113" t="s">
        <v>27</v>
      </c>
      <c r="G69" s="115" t="s">
        <v>28</v>
      </c>
      <c r="H69" s="116" t="s">
        <v>28</v>
      </c>
      <c r="I69" s="117" t="s">
        <v>29</v>
      </c>
      <c r="J69" s="118" t="s">
        <v>29</v>
      </c>
      <c r="K69" s="119" t="s">
        <v>30</v>
      </c>
    </row>
    <row r="70" spans="1:11" ht="27" customHeight="1" thickBot="1">
      <c r="A70" s="236"/>
      <c r="B70" s="187"/>
      <c r="C70" s="206"/>
      <c r="D70" s="206"/>
      <c r="E70" s="174"/>
      <c r="F70" s="114"/>
      <c r="G70" s="95"/>
      <c r="H70" s="101"/>
      <c r="I70" s="114"/>
      <c r="J70" s="95"/>
      <c r="K70" s="175"/>
    </row>
    <row r="71" spans="1:11" ht="15.75" customHeight="1" thickTop="1" thickBot="1">
      <c r="A71" s="236"/>
      <c r="B71" s="268" t="s">
        <v>62</v>
      </c>
      <c r="C71" s="269"/>
      <c r="D71" s="269"/>
      <c r="E71" s="269"/>
      <c r="F71" s="269"/>
      <c r="G71" s="269"/>
      <c r="H71" s="269"/>
      <c r="I71" s="269"/>
      <c r="J71" s="269"/>
      <c r="K71" s="270"/>
    </row>
    <row r="72" spans="1:11" ht="15.75" customHeight="1">
      <c r="A72" s="236"/>
      <c r="B72" s="247"/>
      <c r="C72" s="172" t="s">
        <v>63</v>
      </c>
      <c r="D72" s="96" t="s">
        <v>64</v>
      </c>
      <c r="E72" s="112" t="s">
        <v>65</v>
      </c>
      <c r="F72" s="172" t="s">
        <v>27</v>
      </c>
      <c r="G72" s="151" t="s">
        <v>28</v>
      </c>
      <c r="H72" s="152" t="s">
        <v>28</v>
      </c>
      <c r="I72" s="156" t="s">
        <v>29</v>
      </c>
      <c r="J72" s="94" t="s">
        <v>29</v>
      </c>
      <c r="K72" s="142" t="s">
        <v>30</v>
      </c>
    </row>
    <row r="73" spans="1:11" ht="24" customHeight="1" thickBot="1">
      <c r="A73" s="236"/>
      <c r="B73" s="181"/>
      <c r="C73" s="114"/>
      <c r="D73" s="98"/>
      <c r="E73" s="106"/>
      <c r="F73" s="114"/>
      <c r="G73" s="95"/>
      <c r="H73" s="101"/>
      <c r="I73" s="114"/>
      <c r="J73" s="95"/>
      <c r="K73" s="120"/>
    </row>
    <row r="74" spans="1:11" ht="15.75" customHeight="1">
      <c r="A74" s="236"/>
      <c r="B74" s="181"/>
      <c r="C74" s="113" t="s">
        <v>66</v>
      </c>
      <c r="D74" s="96">
        <v>2</v>
      </c>
      <c r="E74" s="112" t="s">
        <v>65</v>
      </c>
      <c r="F74" s="113" t="s">
        <v>27</v>
      </c>
      <c r="G74" s="115" t="s">
        <v>28</v>
      </c>
      <c r="H74" s="116" t="s">
        <v>28</v>
      </c>
      <c r="I74" s="117" t="s">
        <v>29</v>
      </c>
      <c r="J74" s="118" t="s">
        <v>29</v>
      </c>
      <c r="K74" s="119" t="s">
        <v>30</v>
      </c>
    </row>
    <row r="75" spans="1:11" ht="23.25" customHeight="1" thickBot="1">
      <c r="A75" s="236"/>
      <c r="B75" s="181"/>
      <c r="C75" s="114"/>
      <c r="D75" s="98"/>
      <c r="E75" s="106"/>
      <c r="F75" s="114"/>
      <c r="G75" s="95"/>
      <c r="H75" s="101"/>
      <c r="I75" s="114"/>
      <c r="J75" s="95"/>
      <c r="K75" s="120"/>
    </row>
    <row r="76" spans="1:11" ht="15.75" customHeight="1">
      <c r="A76" s="236"/>
      <c r="B76" s="181"/>
      <c r="C76" s="113" t="s">
        <v>67</v>
      </c>
      <c r="D76" s="96" t="s">
        <v>32</v>
      </c>
      <c r="E76" s="112" t="s">
        <v>65</v>
      </c>
      <c r="F76" s="113" t="s">
        <v>27</v>
      </c>
      <c r="G76" s="115" t="s">
        <v>28</v>
      </c>
      <c r="H76" s="116" t="s">
        <v>28</v>
      </c>
      <c r="I76" s="117" t="s">
        <v>29</v>
      </c>
      <c r="J76" s="118" t="s">
        <v>29</v>
      </c>
      <c r="K76" s="119" t="s">
        <v>30</v>
      </c>
    </row>
    <row r="77" spans="1:11" ht="22.5" customHeight="1" thickBot="1">
      <c r="A77" s="236"/>
      <c r="B77" s="181"/>
      <c r="C77" s="114"/>
      <c r="D77" s="98"/>
      <c r="E77" s="106"/>
      <c r="F77" s="114"/>
      <c r="G77" s="95"/>
      <c r="H77" s="101"/>
      <c r="I77" s="114"/>
      <c r="J77" s="95"/>
      <c r="K77" s="120"/>
    </row>
    <row r="78" spans="1:11" ht="15.75" customHeight="1">
      <c r="A78" s="236"/>
      <c r="B78" s="181"/>
      <c r="C78" s="102" t="s">
        <v>68</v>
      </c>
      <c r="D78" s="96" t="s">
        <v>69</v>
      </c>
      <c r="E78" s="99" t="s">
        <v>70</v>
      </c>
      <c r="F78" s="113" t="s">
        <v>27</v>
      </c>
      <c r="G78" s="115" t="s">
        <v>28</v>
      </c>
      <c r="H78" s="116" t="s">
        <v>28</v>
      </c>
      <c r="I78" s="117" t="s">
        <v>29</v>
      </c>
      <c r="J78" s="118" t="s">
        <v>29</v>
      </c>
      <c r="K78" s="107" t="s">
        <v>30</v>
      </c>
    </row>
    <row r="79" spans="1:11" ht="15.75" customHeight="1">
      <c r="A79" s="236"/>
      <c r="B79" s="181"/>
      <c r="C79" s="97"/>
      <c r="D79" s="97"/>
      <c r="E79" s="100"/>
      <c r="F79" s="143"/>
      <c r="G79" s="144"/>
      <c r="H79" s="100"/>
      <c r="I79" s="143"/>
      <c r="J79" s="144"/>
      <c r="K79" s="108"/>
    </row>
    <row r="80" spans="1:11" ht="21.75" customHeight="1" thickBot="1">
      <c r="A80" s="236"/>
      <c r="B80" s="181"/>
      <c r="C80" s="98"/>
      <c r="D80" s="98"/>
      <c r="E80" s="101"/>
      <c r="F80" s="114"/>
      <c r="G80" s="95"/>
      <c r="H80" s="101"/>
      <c r="I80" s="114"/>
      <c r="J80" s="95"/>
      <c r="K80" s="109"/>
    </row>
    <row r="81" spans="1:11" ht="15.75" customHeight="1">
      <c r="A81" s="236"/>
      <c r="B81" s="181"/>
      <c r="C81" s="102" t="s">
        <v>71</v>
      </c>
      <c r="D81" s="96">
        <v>1</v>
      </c>
      <c r="E81" s="112" t="s">
        <v>276</v>
      </c>
      <c r="F81" s="113" t="s">
        <v>27</v>
      </c>
      <c r="G81" s="115" t="s">
        <v>28</v>
      </c>
      <c r="H81" s="116" t="s">
        <v>28</v>
      </c>
      <c r="I81" s="117" t="s">
        <v>29</v>
      </c>
      <c r="J81" s="118" t="s">
        <v>29</v>
      </c>
      <c r="K81" s="119" t="s">
        <v>30</v>
      </c>
    </row>
    <row r="82" spans="1:11" ht="24" customHeight="1" thickBot="1">
      <c r="A82" s="236"/>
      <c r="B82" s="181"/>
      <c r="C82" s="98"/>
      <c r="D82" s="98"/>
      <c r="E82" s="106"/>
      <c r="F82" s="114"/>
      <c r="G82" s="95"/>
      <c r="H82" s="101"/>
      <c r="I82" s="114"/>
      <c r="J82" s="95"/>
      <c r="K82" s="120"/>
    </row>
    <row r="83" spans="1:11" ht="15.75" customHeight="1">
      <c r="A83" s="236"/>
      <c r="B83" s="181"/>
      <c r="C83" s="102" t="s">
        <v>72</v>
      </c>
      <c r="D83" s="96" t="s">
        <v>32</v>
      </c>
      <c r="E83" s="112" t="s">
        <v>276</v>
      </c>
      <c r="F83" s="113" t="s">
        <v>27</v>
      </c>
      <c r="G83" s="115" t="s">
        <v>28</v>
      </c>
      <c r="H83" s="116" t="s">
        <v>28</v>
      </c>
      <c r="I83" s="117" t="s">
        <v>29</v>
      </c>
      <c r="J83" s="118" t="s">
        <v>29</v>
      </c>
      <c r="K83" s="119" t="s">
        <v>30</v>
      </c>
    </row>
    <row r="84" spans="1:11" ht="22.5" customHeight="1" thickBot="1">
      <c r="A84" s="236"/>
      <c r="B84" s="181"/>
      <c r="C84" s="98"/>
      <c r="D84" s="98"/>
      <c r="E84" s="106"/>
      <c r="F84" s="114"/>
      <c r="G84" s="95"/>
      <c r="H84" s="101"/>
      <c r="I84" s="114"/>
      <c r="J84" s="95"/>
      <c r="K84" s="120"/>
    </row>
    <row r="85" spans="1:11" ht="15.75" customHeight="1">
      <c r="A85" s="236"/>
      <c r="B85" s="181"/>
      <c r="C85" s="102" t="s">
        <v>73</v>
      </c>
      <c r="D85" s="96" t="s">
        <v>32</v>
      </c>
      <c r="E85" s="112" t="s">
        <v>65</v>
      </c>
      <c r="F85" s="113" t="s">
        <v>27</v>
      </c>
      <c r="G85" s="115" t="s">
        <v>28</v>
      </c>
      <c r="H85" s="116" t="s">
        <v>28</v>
      </c>
      <c r="I85" s="117" t="s">
        <v>29</v>
      </c>
      <c r="J85" s="118" t="s">
        <v>29</v>
      </c>
      <c r="K85" s="119" t="s">
        <v>30</v>
      </c>
    </row>
    <row r="86" spans="1:11" ht="24" customHeight="1" thickBot="1">
      <c r="A86" s="236"/>
      <c r="B86" s="181"/>
      <c r="C86" s="98"/>
      <c r="D86" s="98"/>
      <c r="E86" s="106"/>
      <c r="F86" s="114"/>
      <c r="G86" s="95"/>
      <c r="H86" s="101"/>
      <c r="I86" s="114"/>
      <c r="J86" s="95"/>
      <c r="K86" s="120"/>
    </row>
    <row r="87" spans="1:11" ht="15.75" customHeight="1">
      <c r="A87" s="236"/>
      <c r="B87" s="181"/>
      <c r="C87" s="102" t="s">
        <v>74</v>
      </c>
      <c r="D87" s="96" t="s">
        <v>69</v>
      </c>
      <c r="E87" s="112" t="s">
        <v>65</v>
      </c>
      <c r="F87" s="113" t="s">
        <v>27</v>
      </c>
      <c r="G87" s="115" t="s">
        <v>28</v>
      </c>
      <c r="H87" s="116" t="s">
        <v>28</v>
      </c>
      <c r="I87" s="117" t="s">
        <v>29</v>
      </c>
      <c r="J87" s="118" t="s">
        <v>29</v>
      </c>
      <c r="K87" s="119" t="s">
        <v>30</v>
      </c>
    </row>
    <row r="88" spans="1:11" ht="24" customHeight="1" thickBot="1">
      <c r="A88" s="236"/>
      <c r="B88" s="181"/>
      <c r="C88" s="98"/>
      <c r="D88" s="98"/>
      <c r="E88" s="106"/>
      <c r="F88" s="114"/>
      <c r="G88" s="95"/>
      <c r="H88" s="101"/>
      <c r="I88" s="114"/>
      <c r="J88" s="95"/>
      <c r="K88" s="120"/>
    </row>
    <row r="89" spans="1:11" ht="15.75" customHeight="1">
      <c r="A89" s="236"/>
      <c r="B89" s="181"/>
      <c r="C89" s="113" t="s">
        <v>75</v>
      </c>
      <c r="D89" s="96" t="s">
        <v>69</v>
      </c>
      <c r="E89" s="112" t="s">
        <v>65</v>
      </c>
      <c r="F89" s="113" t="s">
        <v>27</v>
      </c>
      <c r="G89" s="115" t="s">
        <v>28</v>
      </c>
      <c r="H89" s="116" t="s">
        <v>28</v>
      </c>
      <c r="I89" s="117" t="s">
        <v>29</v>
      </c>
      <c r="J89" s="118" t="s">
        <v>29</v>
      </c>
      <c r="K89" s="119" t="s">
        <v>30</v>
      </c>
    </row>
    <row r="90" spans="1:11" ht="24.75" customHeight="1" thickBot="1">
      <c r="A90" s="236"/>
      <c r="B90" s="181"/>
      <c r="C90" s="114"/>
      <c r="D90" s="98"/>
      <c r="E90" s="106"/>
      <c r="F90" s="114"/>
      <c r="G90" s="95"/>
      <c r="H90" s="101"/>
      <c r="I90" s="114"/>
      <c r="J90" s="95"/>
      <c r="K90" s="120"/>
    </row>
    <row r="91" spans="1:11" ht="15.75" customHeight="1">
      <c r="A91" s="236"/>
      <c r="B91" s="181"/>
      <c r="C91" s="113" t="s">
        <v>76</v>
      </c>
      <c r="D91" s="96" t="s">
        <v>69</v>
      </c>
      <c r="E91" s="112" t="s">
        <v>65</v>
      </c>
      <c r="F91" s="113" t="s">
        <v>27</v>
      </c>
      <c r="G91" s="115" t="s">
        <v>28</v>
      </c>
      <c r="H91" s="116" t="s">
        <v>28</v>
      </c>
      <c r="I91" s="117" t="s">
        <v>29</v>
      </c>
      <c r="J91" s="118" t="s">
        <v>29</v>
      </c>
      <c r="K91" s="119" t="s">
        <v>30</v>
      </c>
    </row>
    <row r="92" spans="1:11" ht="25.5" customHeight="1" thickBot="1">
      <c r="A92" s="236"/>
      <c r="B92" s="182"/>
      <c r="C92" s="131"/>
      <c r="D92" s="155"/>
      <c r="E92" s="129"/>
      <c r="F92" s="131"/>
      <c r="G92" s="132"/>
      <c r="H92" s="121"/>
      <c r="I92" s="131"/>
      <c r="J92" s="132"/>
      <c r="K92" s="183"/>
    </row>
    <row r="93" spans="1:11" ht="15.75" customHeight="1">
      <c r="A93" s="236"/>
      <c r="B93" s="133"/>
      <c r="C93" s="134"/>
      <c r="D93" s="134"/>
      <c r="E93" s="135"/>
      <c r="F93" s="122" t="s">
        <v>77</v>
      </c>
      <c r="G93" s="123"/>
      <c r="H93" s="124"/>
      <c r="I93" s="122" t="s">
        <v>78</v>
      </c>
      <c r="J93" s="123"/>
      <c r="K93" s="130"/>
    </row>
    <row r="94" spans="1:11" ht="15.75" customHeight="1">
      <c r="A94" s="236"/>
      <c r="B94" s="136"/>
      <c r="C94" s="137"/>
      <c r="D94" s="137"/>
      <c r="E94" s="138"/>
      <c r="F94" s="125"/>
      <c r="G94" s="126"/>
      <c r="H94" s="105"/>
      <c r="I94" s="125"/>
      <c r="J94" s="126"/>
      <c r="K94" s="108"/>
    </row>
    <row r="95" spans="1:11" ht="15.75" customHeight="1" thickBot="1">
      <c r="A95" s="236"/>
      <c r="B95" s="136"/>
      <c r="C95" s="137"/>
      <c r="D95" s="137"/>
      <c r="E95" s="138"/>
      <c r="F95" s="127"/>
      <c r="G95" s="128"/>
      <c r="H95" s="129"/>
      <c r="I95" s="127"/>
      <c r="J95" s="128"/>
      <c r="K95" s="111"/>
    </row>
    <row r="96" spans="1:11" ht="15.75" customHeight="1" thickBot="1">
      <c r="A96" s="236"/>
      <c r="B96" s="136"/>
      <c r="C96" s="137"/>
      <c r="D96" s="137"/>
      <c r="E96" s="138"/>
      <c r="F96" s="26"/>
      <c r="G96" s="27" t="s">
        <v>79</v>
      </c>
      <c r="H96" s="28" t="s">
        <v>80</v>
      </c>
      <c r="I96" s="29" t="s">
        <v>79</v>
      </c>
      <c r="J96" s="27" t="s">
        <v>80</v>
      </c>
      <c r="K96" s="30"/>
    </row>
    <row r="97" spans="1:11" ht="15.75" customHeight="1" thickBot="1">
      <c r="A97" s="237"/>
      <c r="B97" s="139"/>
      <c r="C97" s="140"/>
      <c r="D97" s="140"/>
      <c r="E97" s="141"/>
      <c r="F97" s="31"/>
      <c r="G97" s="32">
        <f t="shared" ref="G97:J97" si="0">SUM(G22:G91)</f>
        <v>0</v>
      </c>
      <c r="H97" s="33">
        <f t="shared" si="0"/>
        <v>0</v>
      </c>
      <c r="I97" s="34">
        <f t="shared" si="0"/>
        <v>0</v>
      </c>
      <c r="J97" s="32">
        <f t="shared" si="0"/>
        <v>0</v>
      </c>
      <c r="K97" s="35"/>
    </row>
    <row r="98" spans="1:11" ht="15.75" customHeight="1" thickBot="1">
      <c r="A98" s="263" t="s">
        <v>81</v>
      </c>
      <c r="B98" s="91" t="s">
        <v>82</v>
      </c>
      <c r="C98" s="92"/>
      <c r="D98" s="92"/>
      <c r="E98" s="92"/>
      <c r="F98" s="92"/>
      <c r="G98" s="92"/>
      <c r="H98" s="92"/>
      <c r="I98" s="92"/>
      <c r="J98" s="92"/>
      <c r="K98" s="93"/>
    </row>
    <row r="99" spans="1:11" ht="15.75" customHeight="1">
      <c r="A99" s="236"/>
      <c r="B99" s="264"/>
      <c r="C99" s="102" t="s">
        <v>83</v>
      </c>
      <c r="D99" s="96">
        <v>4</v>
      </c>
      <c r="E99" s="110" t="s">
        <v>84</v>
      </c>
      <c r="F99" s="172" t="s">
        <v>27</v>
      </c>
      <c r="G99" s="151" t="s">
        <v>28</v>
      </c>
      <c r="H99" s="152" t="s">
        <v>28</v>
      </c>
      <c r="I99" s="156" t="s">
        <v>29</v>
      </c>
      <c r="J99" s="94" t="s">
        <v>29</v>
      </c>
      <c r="K99" s="107" t="s">
        <v>30</v>
      </c>
    </row>
    <row r="100" spans="1:11" ht="39.75" customHeight="1" thickBot="1">
      <c r="A100" s="236"/>
      <c r="B100" s="181"/>
      <c r="C100" s="98"/>
      <c r="D100" s="98"/>
      <c r="E100" s="106"/>
      <c r="F100" s="114"/>
      <c r="G100" s="95"/>
      <c r="H100" s="101"/>
      <c r="I100" s="114"/>
      <c r="J100" s="95"/>
      <c r="K100" s="109"/>
    </row>
    <row r="101" spans="1:11" ht="15.75" customHeight="1">
      <c r="A101" s="236"/>
      <c r="B101" s="181"/>
      <c r="C101" s="102" t="s">
        <v>85</v>
      </c>
      <c r="D101" s="96">
        <v>8</v>
      </c>
      <c r="E101" s="99" t="s">
        <v>261</v>
      </c>
      <c r="F101" s="102" t="s">
        <v>27</v>
      </c>
      <c r="G101" s="103" t="s">
        <v>28</v>
      </c>
      <c r="H101" s="104" t="s">
        <v>28</v>
      </c>
      <c r="I101" s="96" t="s">
        <v>29</v>
      </c>
      <c r="J101" s="96" t="s">
        <v>29</v>
      </c>
      <c r="K101" s="107" t="s">
        <v>30</v>
      </c>
    </row>
    <row r="102" spans="1:11" ht="15.75" customHeight="1">
      <c r="A102" s="236"/>
      <c r="B102" s="181"/>
      <c r="C102" s="97"/>
      <c r="D102" s="97"/>
      <c r="E102" s="100"/>
      <c r="F102" s="97"/>
      <c r="G102" s="97"/>
      <c r="H102" s="105"/>
      <c r="I102" s="97"/>
      <c r="J102" s="97"/>
      <c r="K102" s="108"/>
    </row>
    <row r="103" spans="1:11" ht="15.75" customHeight="1">
      <c r="A103" s="236"/>
      <c r="B103" s="181"/>
      <c r="C103" s="97"/>
      <c r="D103" s="97"/>
      <c r="E103" s="100"/>
      <c r="F103" s="97"/>
      <c r="G103" s="97"/>
      <c r="H103" s="105"/>
      <c r="I103" s="97"/>
      <c r="J103" s="97"/>
      <c r="K103" s="108"/>
    </row>
    <row r="104" spans="1:11" ht="15.75" customHeight="1">
      <c r="A104" s="236"/>
      <c r="B104" s="181"/>
      <c r="C104" s="97"/>
      <c r="D104" s="97"/>
      <c r="E104" s="100"/>
      <c r="F104" s="97"/>
      <c r="G104" s="97"/>
      <c r="H104" s="105"/>
      <c r="I104" s="97"/>
      <c r="J104" s="97"/>
      <c r="K104" s="108"/>
    </row>
    <row r="105" spans="1:11" ht="66.75" customHeight="1" thickBot="1">
      <c r="A105" s="236"/>
      <c r="B105" s="181"/>
      <c r="C105" s="98"/>
      <c r="D105" s="98"/>
      <c r="E105" s="101"/>
      <c r="F105" s="98"/>
      <c r="G105" s="98"/>
      <c r="H105" s="106"/>
      <c r="I105" s="98"/>
      <c r="J105" s="98"/>
      <c r="K105" s="109"/>
    </row>
    <row r="106" spans="1:11" ht="15.75" customHeight="1">
      <c r="A106" s="236"/>
      <c r="B106" s="181"/>
      <c r="C106" s="103" t="s">
        <v>86</v>
      </c>
      <c r="D106" s="96">
        <v>5</v>
      </c>
      <c r="E106" s="99" t="s">
        <v>262</v>
      </c>
      <c r="F106" s="102" t="s">
        <v>27</v>
      </c>
      <c r="G106" s="103" t="s">
        <v>28</v>
      </c>
      <c r="H106" s="104" t="s">
        <v>28</v>
      </c>
      <c r="I106" s="96" t="s">
        <v>29</v>
      </c>
      <c r="J106" s="96" t="s">
        <v>29</v>
      </c>
      <c r="K106" s="107" t="s">
        <v>30</v>
      </c>
    </row>
    <row r="107" spans="1:11" ht="15.75" customHeight="1">
      <c r="A107" s="236"/>
      <c r="B107" s="181"/>
      <c r="C107" s="97"/>
      <c r="D107" s="97"/>
      <c r="E107" s="100"/>
      <c r="F107" s="97"/>
      <c r="G107" s="97"/>
      <c r="H107" s="105"/>
      <c r="I107" s="97"/>
      <c r="J107" s="97"/>
      <c r="K107" s="108"/>
    </row>
    <row r="108" spans="1:11" ht="15.75" customHeight="1">
      <c r="A108" s="236"/>
      <c r="B108" s="181"/>
      <c r="C108" s="97"/>
      <c r="D108" s="97"/>
      <c r="E108" s="100"/>
      <c r="F108" s="97"/>
      <c r="G108" s="97"/>
      <c r="H108" s="105"/>
      <c r="I108" s="97"/>
      <c r="J108" s="97"/>
      <c r="K108" s="108"/>
    </row>
    <row r="109" spans="1:11" ht="66.75" customHeight="1" thickBot="1">
      <c r="A109" s="236"/>
      <c r="B109" s="181"/>
      <c r="C109" s="98"/>
      <c r="D109" s="98"/>
      <c r="E109" s="101"/>
      <c r="F109" s="98"/>
      <c r="G109" s="98"/>
      <c r="H109" s="106"/>
      <c r="I109" s="98"/>
      <c r="J109" s="98"/>
      <c r="K109" s="109"/>
    </row>
    <row r="110" spans="1:11" ht="15.75" customHeight="1">
      <c r="A110" s="236"/>
      <c r="B110" s="181"/>
      <c r="C110" s="102" t="s">
        <v>87</v>
      </c>
      <c r="D110" s="96">
        <v>3</v>
      </c>
      <c r="E110" s="110" t="s">
        <v>263</v>
      </c>
      <c r="F110" s="102" t="s">
        <v>27</v>
      </c>
      <c r="G110" s="103" t="s">
        <v>28</v>
      </c>
      <c r="H110" s="104" t="s">
        <v>28</v>
      </c>
      <c r="I110" s="96" t="s">
        <v>29</v>
      </c>
      <c r="J110" s="96" t="s">
        <v>29</v>
      </c>
      <c r="K110" s="107" t="s">
        <v>30</v>
      </c>
    </row>
    <row r="111" spans="1:11" ht="15.75" customHeight="1">
      <c r="A111" s="236"/>
      <c r="B111" s="181"/>
      <c r="C111" s="97"/>
      <c r="D111" s="97"/>
      <c r="E111" s="105"/>
      <c r="F111" s="97"/>
      <c r="G111" s="97"/>
      <c r="H111" s="105"/>
      <c r="I111" s="97"/>
      <c r="J111" s="97"/>
      <c r="K111" s="108"/>
    </row>
    <row r="112" spans="1:11" ht="63.75" customHeight="1" thickBot="1">
      <c r="A112" s="236"/>
      <c r="B112" s="181"/>
      <c r="C112" s="98"/>
      <c r="D112" s="98"/>
      <c r="E112" s="106"/>
      <c r="F112" s="98"/>
      <c r="G112" s="98"/>
      <c r="H112" s="106"/>
      <c r="I112" s="98"/>
      <c r="J112" s="98"/>
      <c r="K112" s="109"/>
    </row>
    <row r="113" spans="1:11" ht="15.75" customHeight="1">
      <c r="A113" s="236"/>
      <c r="B113" s="181"/>
      <c r="C113" s="102" t="s">
        <v>88</v>
      </c>
      <c r="D113" s="96">
        <v>6</v>
      </c>
      <c r="E113" s="110" t="s">
        <v>277</v>
      </c>
      <c r="F113" s="102" t="s">
        <v>27</v>
      </c>
      <c r="G113" s="103" t="s">
        <v>28</v>
      </c>
      <c r="H113" s="104" t="s">
        <v>28</v>
      </c>
      <c r="I113" s="96" t="s">
        <v>29</v>
      </c>
      <c r="J113" s="96" t="s">
        <v>29</v>
      </c>
      <c r="K113" s="107" t="s">
        <v>30</v>
      </c>
    </row>
    <row r="114" spans="1:11" ht="15.75" customHeight="1">
      <c r="A114" s="236"/>
      <c r="B114" s="181"/>
      <c r="C114" s="97"/>
      <c r="D114" s="97"/>
      <c r="E114" s="105"/>
      <c r="F114" s="97"/>
      <c r="G114" s="97"/>
      <c r="H114" s="105"/>
      <c r="I114" s="97"/>
      <c r="J114" s="97"/>
      <c r="K114" s="108"/>
    </row>
    <row r="115" spans="1:11" ht="15.75" customHeight="1">
      <c r="A115" s="236"/>
      <c r="B115" s="181"/>
      <c r="C115" s="97"/>
      <c r="D115" s="97"/>
      <c r="E115" s="105"/>
      <c r="F115" s="97"/>
      <c r="G115" s="97"/>
      <c r="H115" s="105"/>
      <c r="I115" s="97"/>
      <c r="J115" s="97"/>
      <c r="K115" s="108"/>
    </row>
    <row r="116" spans="1:11" ht="54" customHeight="1" thickBot="1">
      <c r="A116" s="236"/>
      <c r="B116" s="181"/>
      <c r="C116" s="98"/>
      <c r="D116" s="98"/>
      <c r="E116" s="106"/>
      <c r="F116" s="98"/>
      <c r="G116" s="98"/>
      <c r="H116" s="106"/>
      <c r="I116" s="98"/>
      <c r="J116" s="98"/>
      <c r="K116" s="109"/>
    </row>
    <row r="117" spans="1:11" ht="15.75" customHeight="1">
      <c r="A117" s="236"/>
      <c r="B117" s="181"/>
      <c r="C117" s="102" t="s">
        <v>89</v>
      </c>
      <c r="D117" s="96">
        <v>3</v>
      </c>
      <c r="E117" s="99" t="s">
        <v>278</v>
      </c>
      <c r="F117" s="102" t="s">
        <v>27</v>
      </c>
      <c r="G117" s="103" t="s">
        <v>28</v>
      </c>
      <c r="H117" s="104" t="s">
        <v>28</v>
      </c>
      <c r="I117" s="96" t="s">
        <v>29</v>
      </c>
      <c r="J117" s="96" t="s">
        <v>29</v>
      </c>
      <c r="K117" s="107" t="s">
        <v>30</v>
      </c>
    </row>
    <row r="118" spans="1:11" ht="15.75" customHeight="1">
      <c r="A118" s="236"/>
      <c r="B118" s="181"/>
      <c r="C118" s="97"/>
      <c r="D118" s="97"/>
      <c r="E118" s="100"/>
      <c r="F118" s="97"/>
      <c r="G118" s="97"/>
      <c r="H118" s="105"/>
      <c r="I118" s="97"/>
      <c r="J118" s="97"/>
      <c r="K118" s="108"/>
    </row>
    <row r="119" spans="1:11" ht="15.75" customHeight="1">
      <c r="A119" s="236"/>
      <c r="B119" s="181"/>
      <c r="C119" s="97"/>
      <c r="D119" s="97"/>
      <c r="E119" s="100"/>
      <c r="F119" s="97"/>
      <c r="G119" s="97"/>
      <c r="H119" s="105"/>
      <c r="I119" s="97"/>
      <c r="J119" s="97"/>
      <c r="K119" s="108"/>
    </row>
    <row r="120" spans="1:11" ht="42" customHeight="1" thickBot="1">
      <c r="A120" s="236"/>
      <c r="B120" s="182"/>
      <c r="C120" s="155"/>
      <c r="D120" s="155"/>
      <c r="E120" s="121"/>
      <c r="F120" s="155"/>
      <c r="G120" s="155"/>
      <c r="H120" s="129"/>
      <c r="I120" s="155"/>
      <c r="J120" s="155"/>
      <c r="K120" s="111"/>
    </row>
    <row r="121" spans="1:11" ht="15.75" customHeight="1" thickBot="1">
      <c r="A121" s="236"/>
      <c r="B121" s="91" t="s">
        <v>90</v>
      </c>
      <c r="C121" s="92"/>
      <c r="D121" s="92"/>
      <c r="E121" s="92"/>
      <c r="F121" s="92"/>
      <c r="G121" s="92"/>
      <c r="H121" s="92"/>
      <c r="I121" s="92"/>
      <c r="J121" s="92"/>
      <c r="K121" s="93"/>
    </row>
    <row r="122" spans="1:11" ht="15.75" customHeight="1">
      <c r="A122" s="236"/>
      <c r="B122" s="264"/>
      <c r="C122" s="102" t="s">
        <v>91</v>
      </c>
      <c r="D122" s="96">
        <v>8</v>
      </c>
      <c r="E122" s="184" t="s">
        <v>264</v>
      </c>
      <c r="F122" s="102" t="s">
        <v>27</v>
      </c>
      <c r="G122" s="103" t="s">
        <v>28</v>
      </c>
      <c r="H122" s="104" t="s">
        <v>28</v>
      </c>
      <c r="I122" s="96" t="s">
        <v>29</v>
      </c>
      <c r="J122" s="96" t="s">
        <v>29</v>
      </c>
      <c r="K122" s="107" t="s">
        <v>30</v>
      </c>
    </row>
    <row r="123" spans="1:11" ht="15.75" customHeight="1">
      <c r="A123" s="236"/>
      <c r="B123" s="181"/>
      <c r="C123" s="97"/>
      <c r="D123" s="97"/>
      <c r="E123" s="100"/>
      <c r="F123" s="97"/>
      <c r="G123" s="97"/>
      <c r="H123" s="105"/>
      <c r="I123" s="97"/>
      <c r="J123" s="97"/>
      <c r="K123" s="108"/>
    </row>
    <row r="124" spans="1:11" ht="51" customHeight="1" thickBot="1">
      <c r="A124" s="236"/>
      <c r="B124" s="181"/>
      <c r="C124" s="98"/>
      <c r="D124" s="98"/>
      <c r="E124" s="101"/>
      <c r="F124" s="98"/>
      <c r="G124" s="98"/>
      <c r="H124" s="106"/>
      <c r="I124" s="98"/>
      <c r="J124" s="98"/>
      <c r="K124" s="109"/>
    </row>
    <row r="125" spans="1:11" ht="15.75" customHeight="1">
      <c r="A125" s="236"/>
      <c r="B125" s="181"/>
      <c r="C125" s="102" t="s">
        <v>92</v>
      </c>
      <c r="D125" s="96">
        <v>6</v>
      </c>
      <c r="E125" s="110" t="s">
        <v>265</v>
      </c>
      <c r="F125" s="102" t="s">
        <v>27</v>
      </c>
      <c r="G125" s="103" t="s">
        <v>28</v>
      </c>
      <c r="H125" s="104" t="s">
        <v>28</v>
      </c>
      <c r="I125" s="96" t="s">
        <v>29</v>
      </c>
      <c r="J125" s="96" t="s">
        <v>29</v>
      </c>
      <c r="K125" s="107" t="s">
        <v>30</v>
      </c>
    </row>
    <row r="126" spans="1:11" ht="15.75" customHeight="1">
      <c r="A126" s="236"/>
      <c r="B126" s="181"/>
      <c r="C126" s="97"/>
      <c r="D126" s="97"/>
      <c r="E126" s="105"/>
      <c r="F126" s="97"/>
      <c r="G126" s="97"/>
      <c r="H126" s="105"/>
      <c r="I126" s="97"/>
      <c r="J126" s="97"/>
      <c r="K126" s="108"/>
    </row>
    <row r="127" spans="1:11" ht="15.75" customHeight="1">
      <c r="A127" s="236"/>
      <c r="B127" s="181"/>
      <c r="C127" s="97"/>
      <c r="D127" s="97"/>
      <c r="E127" s="105"/>
      <c r="F127" s="97"/>
      <c r="G127" s="97"/>
      <c r="H127" s="105"/>
      <c r="I127" s="97"/>
      <c r="J127" s="97"/>
      <c r="K127" s="108"/>
    </row>
    <row r="128" spans="1:11" ht="15.75" customHeight="1">
      <c r="A128" s="236"/>
      <c r="B128" s="181"/>
      <c r="C128" s="97"/>
      <c r="D128" s="97"/>
      <c r="E128" s="105"/>
      <c r="F128" s="97"/>
      <c r="G128" s="97"/>
      <c r="H128" s="105"/>
      <c r="I128" s="97"/>
      <c r="J128" s="97"/>
      <c r="K128" s="108"/>
    </row>
    <row r="129" spans="1:11" ht="55.5" customHeight="1" thickBot="1">
      <c r="A129" s="236"/>
      <c r="B129" s="181"/>
      <c r="C129" s="98"/>
      <c r="D129" s="98"/>
      <c r="E129" s="106"/>
      <c r="F129" s="98"/>
      <c r="G129" s="98"/>
      <c r="H129" s="106"/>
      <c r="I129" s="98"/>
      <c r="J129" s="98"/>
      <c r="K129" s="109"/>
    </row>
    <row r="130" spans="1:11" ht="15.75" customHeight="1">
      <c r="A130" s="236"/>
      <c r="B130" s="181"/>
      <c r="C130" s="102" t="s">
        <v>93</v>
      </c>
      <c r="D130" s="96">
        <v>3</v>
      </c>
      <c r="E130" s="110" t="s">
        <v>266</v>
      </c>
      <c r="F130" s="102" t="s">
        <v>27</v>
      </c>
      <c r="G130" s="103" t="s">
        <v>28</v>
      </c>
      <c r="H130" s="104" t="s">
        <v>28</v>
      </c>
      <c r="I130" s="96" t="s">
        <v>29</v>
      </c>
      <c r="J130" s="96" t="s">
        <v>29</v>
      </c>
      <c r="K130" s="107" t="s">
        <v>30</v>
      </c>
    </row>
    <row r="131" spans="1:11" ht="15.75" customHeight="1">
      <c r="A131" s="236"/>
      <c r="B131" s="181"/>
      <c r="C131" s="97"/>
      <c r="D131" s="97"/>
      <c r="E131" s="105"/>
      <c r="F131" s="97"/>
      <c r="G131" s="97"/>
      <c r="H131" s="105"/>
      <c r="I131" s="97"/>
      <c r="J131" s="97"/>
      <c r="K131" s="108"/>
    </row>
    <row r="132" spans="1:11" ht="15.75" customHeight="1">
      <c r="A132" s="236"/>
      <c r="B132" s="181"/>
      <c r="C132" s="97"/>
      <c r="D132" s="97"/>
      <c r="E132" s="105"/>
      <c r="F132" s="97"/>
      <c r="G132" s="97"/>
      <c r="H132" s="105"/>
      <c r="I132" s="97"/>
      <c r="J132" s="97"/>
      <c r="K132" s="108"/>
    </row>
    <row r="133" spans="1:11" ht="38.25" customHeight="1" thickBot="1">
      <c r="A133" s="236"/>
      <c r="B133" s="181"/>
      <c r="C133" s="98"/>
      <c r="D133" s="98"/>
      <c r="E133" s="106"/>
      <c r="F133" s="98"/>
      <c r="G133" s="98"/>
      <c r="H133" s="106"/>
      <c r="I133" s="98"/>
      <c r="J133" s="98"/>
      <c r="K133" s="109"/>
    </row>
    <row r="134" spans="1:11" ht="15.75" customHeight="1">
      <c r="A134" s="236"/>
      <c r="B134" s="181"/>
      <c r="C134" s="113" t="s">
        <v>94</v>
      </c>
      <c r="D134" s="96">
        <v>6</v>
      </c>
      <c r="E134" s="99" t="s">
        <v>267</v>
      </c>
      <c r="F134" s="102" t="s">
        <v>27</v>
      </c>
      <c r="G134" s="103" t="s">
        <v>28</v>
      </c>
      <c r="H134" s="104" t="s">
        <v>28</v>
      </c>
      <c r="I134" s="96" t="s">
        <v>29</v>
      </c>
      <c r="J134" s="96" t="s">
        <v>29</v>
      </c>
      <c r="K134" s="107" t="s">
        <v>30</v>
      </c>
    </row>
    <row r="135" spans="1:11" ht="15.75" customHeight="1">
      <c r="A135" s="236"/>
      <c r="B135" s="181"/>
      <c r="C135" s="143"/>
      <c r="D135" s="97"/>
      <c r="E135" s="100"/>
      <c r="F135" s="97"/>
      <c r="G135" s="97"/>
      <c r="H135" s="105"/>
      <c r="I135" s="97"/>
      <c r="J135" s="97"/>
      <c r="K135" s="108"/>
    </row>
    <row r="136" spans="1:11" ht="15.75" customHeight="1">
      <c r="A136" s="236"/>
      <c r="B136" s="181"/>
      <c r="C136" s="143"/>
      <c r="D136" s="97"/>
      <c r="E136" s="100"/>
      <c r="F136" s="97"/>
      <c r="G136" s="97"/>
      <c r="H136" s="105"/>
      <c r="I136" s="97"/>
      <c r="J136" s="97"/>
      <c r="K136" s="108"/>
    </row>
    <row r="137" spans="1:11" ht="35.25" customHeight="1" thickBot="1">
      <c r="A137" s="236"/>
      <c r="B137" s="181"/>
      <c r="C137" s="114"/>
      <c r="D137" s="98"/>
      <c r="E137" s="101"/>
      <c r="F137" s="98"/>
      <c r="G137" s="98"/>
      <c r="H137" s="106"/>
      <c r="I137" s="98"/>
      <c r="J137" s="98"/>
      <c r="K137" s="109"/>
    </row>
    <row r="138" spans="1:11" ht="15.75" customHeight="1">
      <c r="A138" s="236"/>
      <c r="B138" s="181"/>
      <c r="C138" s="113" t="s">
        <v>95</v>
      </c>
      <c r="D138" s="96">
        <v>3</v>
      </c>
      <c r="E138" s="110" t="s">
        <v>268</v>
      </c>
      <c r="F138" s="102" t="s">
        <v>27</v>
      </c>
      <c r="G138" s="103" t="s">
        <v>28</v>
      </c>
      <c r="H138" s="104" t="s">
        <v>28</v>
      </c>
      <c r="I138" s="96" t="s">
        <v>29</v>
      </c>
      <c r="J138" s="96" t="s">
        <v>29</v>
      </c>
      <c r="K138" s="107" t="s">
        <v>30</v>
      </c>
    </row>
    <row r="139" spans="1:11" ht="15.75" customHeight="1">
      <c r="A139" s="236"/>
      <c r="B139" s="181"/>
      <c r="C139" s="143"/>
      <c r="D139" s="97"/>
      <c r="E139" s="105"/>
      <c r="F139" s="97"/>
      <c r="G139" s="97"/>
      <c r="H139" s="105"/>
      <c r="I139" s="97"/>
      <c r="J139" s="97"/>
      <c r="K139" s="108"/>
    </row>
    <row r="140" spans="1:11" ht="54" customHeight="1" thickBot="1">
      <c r="A140" s="236"/>
      <c r="B140" s="181"/>
      <c r="C140" s="114"/>
      <c r="D140" s="98"/>
      <c r="E140" s="106"/>
      <c r="F140" s="98"/>
      <c r="G140" s="98"/>
      <c r="H140" s="106"/>
      <c r="I140" s="98"/>
      <c r="J140" s="98"/>
      <c r="K140" s="109"/>
    </row>
    <row r="141" spans="1:11" ht="15.75" customHeight="1">
      <c r="A141" s="236"/>
      <c r="B141" s="181"/>
      <c r="C141" s="102" t="s">
        <v>96</v>
      </c>
      <c r="D141" s="96">
        <v>4</v>
      </c>
      <c r="E141" s="110" t="s">
        <v>97</v>
      </c>
      <c r="F141" s="102" t="s">
        <v>27</v>
      </c>
      <c r="G141" s="103" t="s">
        <v>28</v>
      </c>
      <c r="H141" s="104" t="s">
        <v>28</v>
      </c>
      <c r="I141" s="96" t="s">
        <v>29</v>
      </c>
      <c r="J141" s="96" t="s">
        <v>29</v>
      </c>
      <c r="K141" s="119" t="s">
        <v>30</v>
      </c>
    </row>
    <row r="142" spans="1:11" ht="26.25" customHeight="1" thickBot="1">
      <c r="A142" s="236"/>
      <c r="B142" s="181"/>
      <c r="C142" s="98"/>
      <c r="D142" s="98"/>
      <c r="E142" s="106"/>
      <c r="F142" s="98"/>
      <c r="G142" s="98"/>
      <c r="H142" s="106"/>
      <c r="I142" s="98"/>
      <c r="J142" s="98"/>
      <c r="K142" s="120"/>
    </row>
    <row r="143" spans="1:11" ht="15.75" customHeight="1">
      <c r="A143" s="236"/>
      <c r="B143" s="181"/>
      <c r="C143" s="113" t="s">
        <v>98</v>
      </c>
      <c r="D143" s="118">
        <v>1</v>
      </c>
      <c r="E143" s="99" t="s">
        <v>99</v>
      </c>
      <c r="F143" s="102" t="s">
        <v>27</v>
      </c>
      <c r="G143" s="103" t="s">
        <v>28</v>
      </c>
      <c r="H143" s="104" t="s">
        <v>28</v>
      </c>
      <c r="I143" s="96" t="s">
        <v>29</v>
      </c>
      <c r="J143" s="96" t="s">
        <v>29</v>
      </c>
      <c r="K143" s="119" t="s">
        <v>30</v>
      </c>
    </row>
    <row r="144" spans="1:11" ht="26.25" customHeight="1" thickBot="1">
      <c r="A144" s="236"/>
      <c r="B144" s="181"/>
      <c r="C144" s="114"/>
      <c r="D144" s="95"/>
      <c r="E144" s="101"/>
      <c r="F144" s="98"/>
      <c r="G144" s="98"/>
      <c r="H144" s="106"/>
      <c r="I144" s="98"/>
      <c r="J144" s="98"/>
      <c r="K144" s="120"/>
    </row>
    <row r="145" spans="1:11" ht="15.75" customHeight="1">
      <c r="A145" s="236"/>
      <c r="B145" s="181"/>
      <c r="C145" s="113" t="s">
        <v>100</v>
      </c>
      <c r="D145" s="118">
        <v>3</v>
      </c>
      <c r="E145" s="99" t="s">
        <v>101</v>
      </c>
      <c r="F145" s="102" t="s">
        <v>27</v>
      </c>
      <c r="G145" s="103" t="s">
        <v>28</v>
      </c>
      <c r="H145" s="104" t="s">
        <v>28</v>
      </c>
      <c r="I145" s="96" t="s">
        <v>29</v>
      </c>
      <c r="J145" s="96" t="s">
        <v>29</v>
      </c>
      <c r="K145" s="119" t="s">
        <v>30</v>
      </c>
    </row>
    <row r="146" spans="1:11" ht="24" customHeight="1" thickBot="1">
      <c r="A146" s="236"/>
      <c r="B146" s="187"/>
      <c r="C146" s="202"/>
      <c r="D146" s="173"/>
      <c r="E146" s="174"/>
      <c r="F146" s="98"/>
      <c r="G146" s="98"/>
      <c r="H146" s="106"/>
      <c r="I146" s="98"/>
      <c r="J146" s="98"/>
      <c r="K146" s="175"/>
    </row>
    <row r="147" spans="1:11" ht="15.75" customHeight="1" thickTop="1" thickBot="1">
      <c r="A147" s="236"/>
      <c r="B147" s="293" t="s">
        <v>102</v>
      </c>
      <c r="C147" s="294"/>
      <c r="D147" s="294"/>
      <c r="E147" s="294"/>
      <c r="F147" s="294"/>
      <c r="G147" s="294"/>
      <c r="H147" s="294"/>
      <c r="I147" s="294"/>
      <c r="J147" s="294"/>
      <c r="K147" s="295"/>
    </row>
    <row r="148" spans="1:11" ht="15.75" customHeight="1">
      <c r="A148" s="236"/>
      <c r="B148" s="264"/>
      <c r="C148" s="172" t="s">
        <v>103</v>
      </c>
      <c r="D148" s="96">
        <v>8</v>
      </c>
      <c r="E148" s="110" t="s">
        <v>104</v>
      </c>
      <c r="F148" s="172" t="s">
        <v>27</v>
      </c>
      <c r="G148" s="151" t="s">
        <v>28</v>
      </c>
      <c r="H148" s="152" t="s">
        <v>28</v>
      </c>
      <c r="I148" s="156" t="s">
        <v>29</v>
      </c>
      <c r="J148" s="94" t="s">
        <v>29</v>
      </c>
      <c r="K148" s="142" t="s">
        <v>30</v>
      </c>
    </row>
    <row r="149" spans="1:11" ht="23.25" customHeight="1" thickBot="1">
      <c r="A149" s="236"/>
      <c r="B149" s="181"/>
      <c r="C149" s="114"/>
      <c r="D149" s="98"/>
      <c r="E149" s="106"/>
      <c r="F149" s="114"/>
      <c r="G149" s="95"/>
      <c r="H149" s="101"/>
      <c r="I149" s="114"/>
      <c r="J149" s="95"/>
      <c r="K149" s="120"/>
    </row>
    <row r="150" spans="1:11" ht="15.75" customHeight="1">
      <c r="A150" s="236"/>
      <c r="B150" s="181"/>
      <c r="C150" s="113" t="s">
        <v>105</v>
      </c>
      <c r="D150" s="96">
        <v>2</v>
      </c>
      <c r="E150" s="110" t="s">
        <v>104</v>
      </c>
      <c r="F150" s="113" t="s">
        <v>27</v>
      </c>
      <c r="G150" s="115" t="s">
        <v>28</v>
      </c>
      <c r="H150" s="116" t="s">
        <v>28</v>
      </c>
      <c r="I150" s="117" t="s">
        <v>29</v>
      </c>
      <c r="J150" s="118" t="s">
        <v>29</v>
      </c>
      <c r="K150" s="119" t="s">
        <v>30</v>
      </c>
    </row>
    <row r="151" spans="1:11" ht="26.25" customHeight="1" thickBot="1">
      <c r="A151" s="236"/>
      <c r="B151" s="181"/>
      <c r="C151" s="114"/>
      <c r="D151" s="98"/>
      <c r="E151" s="106"/>
      <c r="F151" s="114"/>
      <c r="G151" s="95"/>
      <c r="H151" s="101"/>
      <c r="I151" s="114"/>
      <c r="J151" s="95"/>
      <c r="K151" s="120"/>
    </row>
    <row r="152" spans="1:11" ht="15.75" customHeight="1">
      <c r="A152" s="236"/>
      <c r="B152" s="181"/>
      <c r="C152" s="113" t="s">
        <v>106</v>
      </c>
      <c r="D152" s="96">
        <v>2</v>
      </c>
      <c r="E152" s="110" t="s">
        <v>107</v>
      </c>
      <c r="F152" s="113" t="s">
        <v>27</v>
      </c>
      <c r="G152" s="115" t="s">
        <v>28</v>
      </c>
      <c r="H152" s="116" t="s">
        <v>28</v>
      </c>
      <c r="I152" s="117" t="s">
        <v>29</v>
      </c>
      <c r="J152" s="118" t="s">
        <v>29</v>
      </c>
      <c r="K152" s="119" t="s">
        <v>30</v>
      </c>
    </row>
    <row r="153" spans="1:11" ht="24.75" customHeight="1" thickBot="1">
      <c r="A153" s="236"/>
      <c r="B153" s="181"/>
      <c r="C153" s="114"/>
      <c r="D153" s="98"/>
      <c r="E153" s="106"/>
      <c r="F153" s="114"/>
      <c r="G153" s="95"/>
      <c r="H153" s="101"/>
      <c r="I153" s="114"/>
      <c r="J153" s="95"/>
      <c r="K153" s="120"/>
    </row>
    <row r="154" spans="1:11" ht="15.75" customHeight="1">
      <c r="A154" s="236"/>
      <c r="B154" s="181"/>
      <c r="C154" s="113" t="s">
        <v>108</v>
      </c>
      <c r="D154" s="96" t="s">
        <v>109</v>
      </c>
      <c r="E154" s="110" t="s">
        <v>110</v>
      </c>
      <c r="F154" s="113" t="s">
        <v>27</v>
      </c>
      <c r="G154" s="115" t="s">
        <v>28</v>
      </c>
      <c r="H154" s="116" t="s">
        <v>28</v>
      </c>
      <c r="I154" s="117" t="s">
        <v>29</v>
      </c>
      <c r="J154" s="118" t="s">
        <v>29</v>
      </c>
      <c r="K154" s="119" t="s">
        <v>30</v>
      </c>
    </row>
    <row r="155" spans="1:11" ht="15.75" customHeight="1">
      <c r="A155" s="236"/>
      <c r="B155" s="181"/>
      <c r="C155" s="143"/>
      <c r="D155" s="97"/>
      <c r="E155" s="105"/>
      <c r="F155" s="143"/>
      <c r="G155" s="144"/>
      <c r="H155" s="100"/>
      <c r="I155" s="143"/>
      <c r="J155" s="144"/>
      <c r="K155" s="145"/>
    </row>
    <row r="156" spans="1:11" ht="15.75" customHeight="1">
      <c r="A156" s="236"/>
      <c r="B156" s="181"/>
      <c r="C156" s="143"/>
      <c r="D156" s="97"/>
      <c r="E156" s="105"/>
      <c r="F156" s="143"/>
      <c r="G156" s="144"/>
      <c r="H156" s="100"/>
      <c r="I156" s="143"/>
      <c r="J156" s="144"/>
      <c r="K156" s="145"/>
    </row>
    <row r="157" spans="1:11" ht="15.75" customHeight="1" thickBot="1">
      <c r="A157" s="236"/>
      <c r="B157" s="181"/>
      <c r="C157" s="114"/>
      <c r="D157" s="98"/>
      <c r="E157" s="106"/>
      <c r="F157" s="114"/>
      <c r="G157" s="95"/>
      <c r="H157" s="101"/>
      <c r="I157" s="114"/>
      <c r="J157" s="95"/>
      <c r="K157" s="120"/>
    </row>
    <row r="158" spans="1:11" ht="15.75" customHeight="1">
      <c r="A158" s="236"/>
      <c r="B158" s="181"/>
      <c r="C158" s="102" t="s">
        <v>111</v>
      </c>
      <c r="D158" s="96">
        <v>3</v>
      </c>
      <c r="E158" s="99" t="s">
        <v>112</v>
      </c>
      <c r="F158" s="102" t="s">
        <v>27</v>
      </c>
      <c r="G158" s="103" t="s">
        <v>28</v>
      </c>
      <c r="H158" s="104" t="s">
        <v>28</v>
      </c>
      <c r="I158" s="96" t="s">
        <v>29</v>
      </c>
      <c r="J158" s="96" t="s">
        <v>29</v>
      </c>
      <c r="K158" s="107" t="s">
        <v>30</v>
      </c>
    </row>
    <row r="159" spans="1:11" ht="98.25" customHeight="1" thickBot="1">
      <c r="A159" s="236"/>
      <c r="B159" s="181"/>
      <c r="C159" s="98"/>
      <c r="D159" s="98"/>
      <c r="E159" s="101"/>
      <c r="F159" s="98"/>
      <c r="G159" s="98"/>
      <c r="H159" s="106"/>
      <c r="I159" s="98"/>
      <c r="J159" s="98"/>
      <c r="K159" s="109"/>
    </row>
    <row r="160" spans="1:11" ht="15.75" customHeight="1">
      <c r="A160" s="236"/>
      <c r="B160" s="181"/>
      <c r="C160" s="102" t="s">
        <v>113</v>
      </c>
      <c r="D160" s="96">
        <v>2</v>
      </c>
      <c r="E160" s="99" t="s">
        <v>114</v>
      </c>
      <c r="F160" s="102" t="s">
        <v>27</v>
      </c>
      <c r="G160" s="103" t="s">
        <v>28</v>
      </c>
      <c r="H160" s="104" t="s">
        <v>28</v>
      </c>
      <c r="I160" s="96" t="s">
        <v>29</v>
      </c>
      <c r="J160" s="96" t="s">
        <v>29</v>
      </c>
      <c r="K160" s="107" t="s">
        <v>30</v>
      </c>
    </row>
    <row r="161" spans="1:11" ht="15.75" customHeight="1">
      <c r="A161" s="236"/>
      <c r="B161" s="181"/>
      <c r="C161" s="97"/>
      <c r="D161" s="97"/>
      <c r="E161" s="100"/>
      <c r="F161" s="97"/>
      <c r="G161" s="97"/>
      <c r="H161" s="105"/>
      <c r="I161" s="97"/>
      <c r="J161" s="97"/>
      <c r="K161" s="108"/>
    </row>
    <row r="162" spans="1:11" ht="15.75" customHeight="1">
      <c r="A162" s="236"/>
      <c r="B162" s="181"/>
      <c r="C162" s="97"/>
      <c r="D162" s="97"/>
      <c r="E162" s="100"/>
      <c r="F162" s="97"/>
      <c r="G162" s="97"/>
      <c r="H162" s="105"/>
      <c r="I162" s="97"/>
      <c r="J162" s="97"/>
      <c r="K162" s="108"/>
    </row>
    <row r="163" spans="1:11" ht="63.75" customHeight="1" thickBot="1">
      <c r="A163" s="236"/>
      <c r="B163" s="181"/>
      <c r="C163" s="98"/>
      <c r="D163" s="98"/>
      <c r="E163" s="101"/>
      <c r="F163" s="98"/>
      <c r="G163" s="98"/>
      <c r="H163" s="106"/>
      <c r="I163" s="98"/>
      <c r="J163" s="98"/>
      <c r="K163" s="109"/>
    </row>
    <row r="164" spans="1:11" ht="15.75" customHeight="1">
      <c r="A164" s="236"/>
      <c r="B164" s="181"/>
      <c r="C164" s="102" t="s">
        <v>115</v>
      </c>
      <c r="D164" s="96" t="s">
        <v>32</v>
      </c>
      <c r="E164" s="99" t="s">
        <v>116</v>
      </c>
      <c r="F164" s="102" t="s">
        <v>27</v>
      </c>
      <c r="G164" s="103" t="s">
        <v>28</v>
      </c>
      <c r="H164" s="104" t="s">
        <v>28</v>
      </c>
      <c r="I164" s="96" t="s">
        <v>29</v>
      </c>
      <c r="J164" s="96" t="s">
        <v>29</v>
      </c>
      <c r="K164" s="107" t="s">
        <v>30</v>
      </c>
    </row>
    <row r="165" spans="1:11" ht="15.75" customHeight="1">
      <c r="A165" s="236"/>
      <c r="B165" s="181"/>
      <c r="C165" s="97"/>
      <c r="D165" s="97"/>
      <c r="E165" s="100"/>
      <c r="F165" s="97"/>
      <c r="G165" s="97"/>
      <c r="H165" s="105"/>
      <c r="I165" s="97"/>
      <c r="J165" s="97"/>
      <c r="K165" s="108"/>
    </row>
    <row r="166" spans="1:11" ht="15.75" customHeight="1">
      <c r="A166" s="236"/>
      <c r="B166" s="181"/>
      <c r="C166" s="97"/>
      <c r="D166" s="97"/>
      <c r="E166" s="100"/>
      <c r="F166" s="97"/>
      <c r="G166" s="97"/>
      <c r="H166" s="105"/>
      <c r="I166" s="97"/>
      <c r="J166" s="97"/>
      <c r="K166" s="108"/>
    </row>
    <row r="167" spans="1:11" ht="15.75" customHeight="1">
      <c r="A167" s="236"/>
      <c r="B167" s="181"/>
      <c r="C167" s="97"/>
      <c r="D167" s="97"/>
      <c r="E167" s="100"/>
      <c r="F167" s="97"/>
      <c r="G167" s="97"/>
      <c r="H167" s="105"/>
      <c r="I167" s="97"/>
      <c r="J167" s="97"/>
      <c r="K167" s="108"/>
    </row>
    <row r="168" spans="1:11" ht="52.5" customHeight="1" thickBot="1">
      <c r="A168" s="236"/>
      <c r="B168" s="181"/>
      <c r="C168" s="98"/>
      <c r="D168" s="98"/>
      <c r="E168" s="101"/>
      <c r="F168" s="98"/>
      <c r="G168" s="98"/>
      <c r="H168" s="106"/>
      <c r="I168" s="98"/>
      <c r="J168" s="98"/>
      <c r="K168" s="109"/>
    </row>
    <row r="169" spans="1:11" ht="15.75" customHeight="1">
      <c r="A169" s="236"/>
      <c r="B169" s="181"/>
      <c r="C169" s="102" t="s">
        <v>279</v>
      </c>
      <c r="D169" s="96">
        <v>4</v>
      </c>
      <c r="E169" s="99" t="s">
        <v>280</v>
      </c>
      <c r="F169" s="102" t="s">
        <v>27</v>
      </c>
      <c r="G169" s="103" t="s">
        <v>28</v>
      </c>
      <c r="H169" s="104" t="s">
        <v>28</v>
      </c>
      <c r="I169" s="96" t="s">
        <v>29</v>
      </c>
      <c r="J169" s="96" t="s">
        <v>29</v>
      </c>
      <c r="K169" s="107" t="s">
        <v>30</v>
      </c>
    </row>
    <row r="170" spans="1:11" ht="15.75" customHeight="1">
      <c r="A170" s="236"/>
      <c r="B170" s="181"/>
      <c r="C170" s="97"/>
      <c r="D170" s="97"/>
      <c r="E170" s="100"/>
      <c r="F170" s="97"/>
      <c r="G170" s="97"/>
      <c r="H170" s="105"/>
      <c r="I170" s="97"/>
      <c r="J170" s="97"/>
      <c r="K170" s="108"/>
    </row>
    <row r="171" spans="1:11" ht="15.75" customHeight="1">
      <c r="A171" s="236"/>
      <c r="B171" s="181"/>
      <c r="C171" s="97"/>
      <c r="D171" s="97"/>
      <c r="E171" s="100"/>
      <c r="F171" s="97"/>
      <c r="G171" s="97"/>
      <c r="H171" s="105"/>
      <c r="I171" s="97"/>
      <c r="J171" s="97"/>
      <c r="K171" s="108"/>
    </row>
    <row r="172" spans="1:11" ht="15.75" customHeight="1">
      <c r="A172" s="236"/>
      <c r="B172" s="181"/>
      <c r="C172" s="97"/>
      <c r="D172" s="97"/>
      <c r="E172" s="100"/>
      <c r="F172" s="97"/>
      <c r="G172" s="97"/>
      <c r="H172" s="105"/>
      <c r="I172" s="97"/>
      <c r="J172" s="97"/>
      <c r="K172" s="108"/>
    </row>
    <row r="173" spans="1:11" ht="52.5" customHeight="1" thickBot="1">
      <c r="A173" s="236"/>
      <c r="B173" s="181"/>
      <c r="C173" s="98"/>
      <c r="D173" s="98"/>
      <c r="E173" s="101"/>
      <c r="F173" s="98"/>
      <c r="G173" s="98"/>
      <c r="H173" s="106"/>
      <c r="I173" s="98"/>
      <c r="J173" s="98"/>
      <c r="K173" s="109"/>
    </row>
    <row r="174" spans="1:11" ht="15.75" customHeight="1">
      <c r="A174" s="236"/>
      <c r="B174" s="181"/>
      <c r="C174" s="102" t="s">
        <v>281</v>
      </c>
      <c r="D174" s="96">
        <v>3</v>
      </c>
      <c r="E174" s="99" t="s">
        <v>282</v>
      </c>
      <c r="F174" s="102" t="s">
        <v>27</v>
      </c>
      <c r="G174" s="103" t="s">
        <v>28</v>
      </c>
      <c r="H174" s="104" t="s">
        <v>28</v>
      </c>
      <c r="I174" s="96" t="s">
        <v>29</v>
      </c>
      <c r="J174" s="96" t="s">
        <v>29</v>
      </c>
      <c r="K174" s="107" t="s">
        <v>30</v>
      </c>
    </row>
    <row r="175" spans="1:11" ht="15.75" customHeight="1">
      <c r="A175" s="236"/>
      <c r="B175" s="181"/>
      <c r="C175" s="97"/>
      <c r="D175" s="97"/>
      <c r="E175" s="100"/>
      <c r="F175" s="97"/>
      <c r="G175" s="97"/>
      <c r="H175" s="105"/>
      <c r="I175" s="97"/>
      <c r="J175" s="97"/>
      <c r="K175" s="108"/>
    </row>
    <row r="176" spans="1:11" ht="15.75" customHeight="1">
      <c r="A176" s="236"/>
      <c r="B176" s="181"/>
      <c r="C176" s="97"/>
      <c r="D176" s="97"/>
      <c r="E176" s="100"/>
      <c r="F176" s="97"/>
      <c r="G176" s="97"/>
      <c r="H176" s="105"/>
      <c r="I176" s="97"/>
      <c r="J176" s="97"/>
      <c r="K176" s="108"/>
    </row>
    <row r="177" spans="1:11" ht="15.75" customHeight="1">
      <c r="A177" s="236"/>
      <c r="B177" s="181"/>
      <c r="C177" s="97"/>
      <c r="D177" s="97"/>
      <c r="E177" s="100"/>
      <c r="F177" s="97"/>
      <c r="G177" s="97"/>
      <c r="H177" s="105"/>
      <c r="I177" s="97"/>
      <c r="J177" s="97"/>
      <c r="K177" s="108"/>
    </row>
    <row r="178" spans="1:11" ht="50.25" customHeight="1" thickBot="1">
      <c r="A178" s="236"/>
      <c r="B178" s="181"/>
      <c r="C178" s="98"/>
      <c r="D178" s="98"/>
      <c r="E178" s="101"/>
      <c r="F178" s="98"/>
      <c r="G178" s="98"/>
      <c r="H178" s="106"/>
      <c r="I178" s="98"/>
      <c r="J178" s="98"/>
      <c r="K178" s="109"/>
    </row>
    <row r="179" spans="1:11" ht="15.75" customHeight="1">
      <c r="A179" s="236"/>
      <c r="B179" s="181"/>
      <c r="C179" s="321" t="s">
        <v>283</v>
      </c>
      <c r="D179" s="96" t="s">
        <v>32</v>
      </c>
      <c r="E179" s="99" t="s">
        <v>284</v>
      </c>
      <c r="F179" s="102" t="s">
        <v>27</v>
      </c>
      <c r="G179" s="103" t="s">
        <v>28</v>
      </c>
      <c r="H179" s="104" t="s">
        <v>28</v>
      </c>
      <c r="I179" s="96" t="s">
        <v>29</v>
      </c>
      <c r="J179" s="96" t="s">
        <v>29</v>
      </c>
      <c r="K179" s="107" t="s">
        <v>30</v>
      </c>
    </row>
    <row r="180" spans="1:11" ht="15.75" customHeight="1">
      <c r="A180" s="236"/>
      <c r="B180" s="181"/>
      <c r="C180" s="97"/>
      <c r="D180" s="97"/>
      <c r="E180" s="100"/>
      <c r="F180" s="97"/>
      <c r="G180" s="97"/>
      <c r="H180" s="105"/>
      <c r="I180" s="97"/>
      <c r="J180" s="97"/>
      <c r="K180" s="108"/>
    </row>
    <row r="181" spans="1:11" ht="15.75" customHeight="1">
      <c r="A181" s="236"/>
      <c r="B181" s="181"/>
      <c r="C181" s="97"/>
      <c r="D181" s="97"/>
      <c r="E181" s="100"/>
      <c r="F181" s="97"/>
      <c r="G181" s="97"/>
      <c r="H181" s="105"/>
      <c r="I181" s="97"/>
      <c r="J181" s="97"/>
      <c r="K181" s="108"/>
    </row>
    <row r="182" spans="1:11" ht="15.75" customHeight="1">
      <c r="A182" s="236"/>
      <c r="B182" s="181"/>
      <c r="C182" s="97"/>
      <c r="D182" s="97"/>
      <c r="E182" s="100"/>
      <c r="F182" s="97"/>
      <c r="G182" s="97"/>
      <c r="H182" s="105"/>
      <c r="I182" s="97"/>
      <c r="J182" s="97"/>
      <c r="K182" s="108"/>
    </row>
    <row r="183" spans="1:11" ht="40.5" customHeight="1" thickBot="1">
      <c r="A183" s="236"/>
      <c r="B183" s="181"/>
      <c r="C183" s="98"/>
      <c r="D183" s="98"/>
      <c r="E183" s="101"/>
      <c r="F183" s="98"/>
      <c r="G183" s="98"/>
      <c r="H183" s="106"/>
      <c r="I183" s="98"/>
      <c r="J183" s="98"/>
      <c r="K183" s="109"/>
    </row>
    <row r="184" spans="1:11" ht="15.75" customHeight="1">
      <c r="A184" s="236"/>
      <c r="B184" s="181"/>
      <c r="C184" s="102" t="s">
        <v>117</v>
      </c>
      <c r="D184" s="96">
        <v>1</v>
      </c>
      <c r="E184" s="110" t="s">
        <v>118</v>
      </c>
      <c r="F184" s="102" t="s">
        <v>27</v>
      </c>
      <c r="G184" s="103" t="s">
        <v>28</v>
      </c>
      <c r="H184" s="104" t="s">
        <v>28</v>
      </c>
      <c r="I184" s="96" t="s">
        <v>29</v>
      </c>
      <c r="J184" s="96" t="s">
        <v>29</v>
      </c>
      <c r="K184" s="107" t="s">
        <v>30</v>
      </c>
    </row>
    <row r="185" spans="1:11" ht="15.75" customHeight="1">
      <c r="A185" s="236"/>
      <c r="B185" s="181"/>
      <c r="C185" s="97"/>
      <c r="D185" s="97"/>
      <c r="E185" s="105"/>
      <c r="F185" s="97"/>
      <c r="G185" s="97"/>
      <c r="H185" s="105"/>
      <c r="I185" s="97"/>
      <c r="J185" s="97"/>
      <c r="K185" s="108"/>
    </row>
    <row r="186" spans="1:11" ht="57.75" customHeight="1" thickBot="1">
      <c r="A186" s="236"/>
      <c r="B186" s="181"/>
      <c r="C186" s="98"/>
      <c r="D186" s="98"/>
      <c r="E186" s="106"/>
      <c r="F186" s="98"/>
      <c r="G186" s="98"/>
      <c r="H186" s="106"/>
      <c r="I186" s="98"/>
      <c r="J186" s="98"/>
      <c r="K186" s="109"/>
    </row>
    <row r="187" spans="1:11" ht="15.75" customHeight="1">
      <c r="A187" s="236"/>
      <c r="B187" s="181"/>
      <c r="C187" s="102" t="s">
        <v>119</v>
      </c>
      <c r="D187" s="96" t="s">
        <v>32</v>
      </c>
      <c r="E187" s="110" t="s">
        <v>118</v>
      </c>
      <c r="F187" s="102" t="s">
        <v>27</v>
      </c>
      <c r="G187" s="103" t="s">
        <v>28</v>
      </c>
      <c r="H187" s="104" t="s">
        <v>28</v>
      </c>
      <c r="I187" s="96" t="s">
        <v>29</v>
      </c>
      <c r="J187" s="96" t="s">
        <v>29</v>
      </c>
      <c r="K187" s="107" t="s">
        <v>30</v>
      </c>
    </row>
    <row r="188" spans="1:11" ht="15.75" customHeight="1">
      <c r="A188" s="236"/>
      <c r="B188" s="181"/>
      <c r="C188" s="97"/>
      <c r="D188" s="97"/>
      <c r="E188" s="105"/>
      <c r="F188" s="97"/>
      <c r="G188" s="97"/>
      <c r="H188" s="105"/>
      <c r="I188" s="97"/>
      <c r="J188" s="97"/>
      <c r="K188" s="108"/>
    </row>
    <row r="189" spans="1:11" ht="43.5" customHeight="1" thickBot="1">
      <c r="A189" s="236"/>
      <c r="B189" s="181"/>
      <c r="C189" s="98"/>
      <c r="D189" s="98"/>
      <c r="E189" s="106"/>
      <c r="F189" s="98"/>
      <c r="G189" s="98"/>
      <c r="H189" s="106"/>
      <c r="I189" s="98"/>
      <c r="J189" s="98"/>
      <c r="K189" s="109"/>
    </row>
    <row r="190" spans="1:11" ht="15.75" customHeight="1">
      <c r="A190" s="236"/>
      <c r="B190" s="181"/>
      <c r="C190" s="113" t="s">
        <v>120</v>
      </c>
      <c r="D190" s="96" t="s">
        <v>121</v>
      </c>
      <c r="E190" s="110" t="s">
        <v>122</v>
      </c>
      <c r="F190" s="113" t="s">
        <v>27</v>
      </c>
      <c r="G190" s="115" t="s">
        <v>28</v>
      </c>
      <c r="H190" s="116" t="s">
        <v>28</v>
      </c>
      <c r="I190" s="117" t="s">
        <v>29</v>
      </c>
      <c r="J190" s="118" t="s">
        <v>29</v>
      </c>
      <c r="K190" s="119" t="s">
        <v>30</v>
      </c>
    </row>
    <row r="191" spans="1:11" ht="30.75" customHeight="1" thickBot="1">
      <c r="A191" s="236"/>
      <c r="B191" s="181"/>
      <c r="C191" s="114"/>
      <c r="D191" s="98"/>
      <c r="E191" s="106"/>
      <c r="F191" s="114"/>
      <c r="G191" s="95"/>
      <c r="H191" s="101"/>
      <c r="I191" s="114"/>
      <c r="J191" s="95"/>
      <c r="K191" s="120"/>
    </row>
    <row r="192" spans="1:11" ht="15.75" customHeight="1">
      <c r="A192" s="236"/>
      <c r="B192" s="181"/>
      <c r="C192" s="113" t="s">
        <v>123</v>
      </c>
      <c r="D192" s="96" t="s">
        <v>124</v>
      </c>
      <c r="E192" s="110" t="s">
        <v>122</v>
      </c>
      <c r="F192" s="113" t="s">
        <v>27</v>
      </c>
      <c r="G192" s="115" t="s">
        <v>28</v>
      </c>
      <c r="H192" s="116" t="s">
        <v>28</v>
      </c>
      <c r="I192" s="117" t="s">
        <v>29</v>
      </c>
      <c r="J192" s="118" t="s">
        <v>29</v>
      </c>
      <c r="K192" s="119" t="s">
        <v>30</v>
      </c>
    </row>
    <row r="193" spans="1:11" ht="25.5" customHeight="1" thickBot="1">
      <c r="A193" s="236"/>
      <c r="B193" s="181"/>
      <c r="C193" s="114"/>
      <c r="D193" s="98"/>
      <c r="E193" s="106"/>
      <c r="F193" s="114"/>
      <c r="G193" s="95"/>
      <c r="H193" s="101"/>
      <c r="I193" s="114"/>
      <c r="J193" s="95"/>
      <c r="K193" s="120"/>
    </row>
    <row r="194" spans="1:11" ht="15.75" customHeight="1">
      <c r="A194" s="236"/>
      <c r="B194" s="181"/>
      <c r="C194" s="322" t="s">
        <v>286</v>
      </c>
      <c r="D194" s="96" t="s">
        <v>125</v>
      </c>
      <c r="E194" s="99" t="s">
        <v>271</v>
      </c>
      <c r="F194" s="113" t="s">
        <v>27</v>
      </c>
      <c r="G194" s="115" t="s">
        <v>28</v>
      </c>
      <c r="H194" s="116" t="s">
        <v>28</v>
      </c>
      <c r="I194" s="117" t="s">
        <v>29</v>
      </c>
      <c r="J194" s="118" t="s">
        <v>29</v>
      </c>
      <c r="K194" s="107" t="s">
        <v>30</v>
      </c>
    </row>
    <row r="195" spans="1:11" ht="15.75" customHeight="1">
      <c r="A195" s="236"/>
      <c r="B195" s="181"/>
      <c r="C195" s="143"/>
      <c r="D195" s="97"/>
      <c r="E195" s="100"/>
      <c r="F195" s="143"/>
      <c r="G195" s="144"/>
      <c r="H195" s="100"/>
      <c r="I195" s="143"/>
      <c r="J195" s="144"/>
      <c r="K195" s="108"/>
    </row>
    <row r="196" spans="1:11" ht="41.25" customHeight="1" thickBot="1">
      <c r="A196" s="236"/>
      <c r="B196" s="182"/>
      <c r="C196" s="131"/>
      <c r="D196" s="155"/>
      <c r="E196" s="121"/>
      <c r="F196" s="131"/>
      <c r="G196" s="132"/>
      <c r="H196" s="121"/>
      <c r="I196" s="131"/>
      <c r="J196" s="132"/>
      <c r="K196" s="111"/>
    </row>
    <row r="197" spans="1:11" ht="15.75" customHeight="1">
      <c r="A197" s="236"/>
      <c r="B197" s="158"/>
      <c r="C197" s="159"/>
      <c r="D197" s="159"/>
      <c r="E197" s="160"/>
      <c r="F197" s="167" t="s">
        <v>126</v>
      </c>
      <c r="G197" s="123"/>
      <c r="H197" s="124"/>
      <c r="I197" s="167" t="s">
        <v>127</v>
      </c>
      <c r="J197" s="123"/>
      <c r="K197" s="130"/>
    </row>
    <row r="198" spans="1:11" ht="15.75" customHeight="1" thickBot="1">
      <c r="A198" s="236"/>
      <c r="B198" s="161"/>
      <c r="C198" s="162"/>
      <c r="D198" s="162"/>
      <c r="E198" s="163"/>
      <c r="F198" s="127"/>
      <c r="G198" s="128"/>
      <c r="H198" s="129"/>
      <c r="I198" s="127"/>
      <c r="J198" s="128"/>
      <c r="K198" s="111"/>
    </row>
    <row r="199" spans="1:11" ht="15.75" customHeight="1" thickBot="1">
      <c r="A199" s="236"/>
      <c r="B199" s="161"/>
      <c r="C199" s="162"/>
      <c r="D199" s="162"/>
      <c r="E199" s="163"/>
      <c r="F199" s="36"/>
      <c r="G199" s="37" t="s">
        <v>79</v>
      </c>
      <c r="H199" s="38" t="s">
        <v>80</v>
      </c>
      <c r="I199" s="36" t="s">
        <v>79</v>
      </c>
      <c r="J199" s="37" t="s">
        <v>80</v>
      </c>
      <c r="K199" s="90"/>
    </row>
    <row r="200" spans="1:11" ht="15.75" customHeight="1" thickBot="1">
      <c r="A200" s="261"/>
      <c r="B200" s="164"/>
      <c r="C200" s="165"/>
      <c r="D200" s="165"/>
      <c r="E200" s="166"/>
      <c r="F200" s="39"/>
      <c r="G200" s="40">
        <f t="shared" ref="G200:J200" si="1">SUM(G99:G196)</f>
        <v>0</v>
      </c>
      <c r="H200" s="41">
        <f t="shared" si="1"/>
        <v>0</v>
      </c>
      <c r="I200" s="42">
        <f t="shared" si="1"/>
        <v>0</v>
      </c>
      <c r="J200" s="40">
        <f t="shared" si="1"/>
        <v>0</v>
      </c>
      <c r="K200" s="90"/>
    </row>
    <row r="201" spans="1:11" ht="15.75" customHeight="1" thickBot="1">
      <c r="A201" s="258" t="s">
        <v>128</v>
      </c>
      <c r="B201" s="168" t="s">
        <v>129</v>
      </c>
      <c r="C201" s="169"/>
      <c r="D201" s="169"/>
      <c r="E201" s="169"/>
      <c r="F201" s="169"/>
      <c r="G201" s="169"/>
      <c r="H201" s="169"/>
      <c r="I201" s="169"/>
      <c r="J201" s="169"/>
      <c r="K201" s="170"/>
    </row>
    <row r="202" spans="1:11" ht="15.75" customHeight="1">
      <c r="A202" s="181"/>
      <c r="B202" s="180"/>
      <c r="C202" s="172" t="s">
        <v>130</v>
      </c>
      <c r="D202" s="96">
        <v>3</v>
      </c>
      <c r="E202" s="171" t="s">
        <v>131</v>
      </c>
      <c r="F202" s="172" t="s">
        <v>27</v>
      </c>
      <c r="G202" s="151" t="s">
        <v>28</v>
      </c>
      <c r="H202" s="152" t="s">
        <v>28</v>
      </c>
      <c r="I202" s="156" t="s">
        <v>29</v>
      </c>
      <c r="J202" s="94" t="s">
        <v>29</v>
      </c>
      <c r="K202" s="142" t="s">
        <v>30</v>
      </c>
    </row>
    <row r="203" spans="1:11" ht="43.5" customHeight="1" thickBot="1">
      <c r="A203" s="181"/>
      <c r="B203" s="181"/>
      <c r="C203" s="114"/>
      <c r="D203" s="98"/>
      <c r="E203" s="101"/>
      <c r="F203" s="114"/>
      <c r="G203" s="95"/>
      <c r="H203" s="101"/>
      <c r="I203" s="114"/>
      <c r="J203" s="95"/>
      <c r="K203" s="120"/>
    </row>
    <row r="204" spans="1:11" ht="15.75" customHeight="1">
      <c r="A204" s="181"/>
      <c r="B204" s="181"/>
      <c r="C204" s="102" t="s">
        <v>132</v>
      </c>
      <c r="D204" s="96">
        <v>2</v>
      </c>
      <c r="E204" s="153" t="s">
        <v>131</v>
      </c>
      <c r="F204" s="147" t="s">
        <v>27</v>
      </c>
      <c r="G204" s="148" t="s">
        <v>28</v>
      </c>
      <c r="H204" s="148" t="s">
        <v>28</v>
      </c>
      <c r="I204" s="149" t="s">
        <v>29</v>
      </c>
      <c r="J204" s="150" t="s">
        <v>29</v>
      </c>
      <c r="K204" s="157" t="s">
        <v>30</v>
      </c>
    </row>
    <row r="205" spans="1:11" ht="24.75" customHeight="1" thickBot="1">
      <c r="A205" s="181"/>
      <c r="B205" s="181"/>
      <c r="C205" s="98"/>
      <c r="D205" s="98"/>
      <c r="E205" s="154"/>
      <c r="F205" s="125"/>
      <c r="G205" s="126"/>
      <c r="H205" s="126"/>
      <c r="I205" s="125"/>
      <c r="J205" s="126"/>
      <c r="K205" s="109"/>
    </row>
    <row r="206" spans="1:11" ht="15.75" customHeight="1">
      <c r="A206" s="181"/>
      <c r="B206" s="181"/>
      <c r="C206" s="102" t="s">
        <v>133</v>
      </c>
      <c r="D206" s="118">
        <v>1</v>
      </c>
      <c r="E206" s="146" t="s">
        <v>131</v>
      </c>
      <c r="F206" s="147" t="s">
        <v>27</v>
      </c>
      <c r="G206" s="148" t="s">
        <v>28</v>
      </c>
      <c r="H206" s="104" t="s">
        <v>28</v>
      </c>
      <c r="I206" s="149" t="s">
        <v>29</v>
      </c>
      <c r="J206" s="150" t="s">
        <v>29</v>
      </c>
      <c r="K206" s="119" t="s">
        <v>30</v>
      </c>
    </row>
    <row r="207" spans="1:11" ht="24.75" customHeight="1" thickBot="1">
      <c r="A207" s="181"/>
      <c r="B207" s="181"/>
      <c r="C207" s="98"/>
      <c r="D207" s="95"/>
      <c r="E207" s="101"/>
      <c r="F207" s="125"/>
      <c r="G207" s="126"/>
      <c r="H207" s="105"/>
      <c r="I207" s="125"/>
      <c r="J207" s="126"/>
      <c r="K207" s="120"/>
    </row>
    <row r="208" spans="1:11" ht="15.75" customHeight="1">
      <c r="A208" s="181"/>
      <c r="B208" s="181"/>
      <c r="C208" s="113" t="s">
        <v>134</v>
      </c>
      <c r="D208" s="118">
        <v>1</v>
      </c>
      <c r="E208" s="146" t="s">
        <v>135</v>
      </c>
      <c r="F208" s="147" t="s">
        <v>27</v>
      </c>
      <c r="G208" s="148" t="s">
        <v>28</v>
      </c>
      <c r="H208" s="104" t="s">
        <v>28</v>
      </c>
      <c r="I208" s="149" t="s">
        <v>29</v>
      </c>
      <c r="J208" s="150" t="s">
        <v>29</v>
      </c>
      <c r="K208" s="119" t="s">
        <v>30</v>
      </c>
    </row>
    <row r="209" spans="1:11" ht="24" customHeight="1" thickBot="1">
      <c r="A209" s="181"/>
      <c r="B209" s="181"/>
      <c r="C209" s="114"/>
      <c r="D209" s="95"/>
      <c r="E209" s="101"/>
      <c r="F209" s="125"/>
      <c r="G209" s="126"/>
      <c r="H209" s="105"/>
      <c r="I209" s="125"/>
      <c r="J209" s="126"/>
      <c r="K209" s="120"/>
    </row>
    <row r="210" spans="1:11" ht="15.75" customHeight="1">
      <c r="A210" s="181"/>
      <c r="B210" s="181"/>
      <c r="C210" s="113" t="s">
        <v>136</v>
      </c>
      <c r="D210" s="118" t="s">
        <v>137</v>
      </c>
      <c r="E210" s="146" t="s">
        <v>135</v>
      </c>
      <c r="F210" s="147" t="s">
        <v>27</v>
      </c>
      <c r="G210" s="148" t="s">
        <v>28</v>
      </c>
      <c r="H210" s="104" t="s">
        <v>28</v>
      </c>
      <c r="I210" s="149" t="s">
        <v>29</v>
      </c>
      <c r="J210" s="150" t="s">
        <v>29</v>
      </c>
      <c r="K210" s="119" t="s">
        <v>30</v>
      </c>
    </row>
    <row r="211" spans="1:11" ht="27" customHeight="1" thickBot="1">
      <c r="A211" s="181"/>
      <c r="B211" s="181"/>
      <c r="C211" s="114"/>
      <c r="D211" s="95"/>
      <c r="E211" s="101"/>
      <c r="F211" s="125"/>
      <c r="G211" s="126"/>
      <c r="H211" s="105"/>
      <c r="I211" s="125"/>
      <c r="J211" s="126"/>
      <c r="K211" s="120"/>
    </row>
    <row r="212" spans="1:11" ht="15.75" customHeight="1">
      <c r="A212" s="181"/>
      <c r="B212" s="181"/>
      <c r="C212" s="113" t="s">
        <v>138</v>
      </c>
      <c r="D212" s="118" t="s">
        <v>32</v>
      </c>
      <c r="E212" s="146" t="s">
        <v>135</v>
      </c>
      <c r="F212" s="147" t="s">
        <v>27</v>
      </c>
      <c r="G212" s="148" t="s">
        <v>28</v>
      </c>
      <c r="H212" s="104" t="s">
        <v>28</v>
      </c>
      <c r="I212" s="149" t="s">
        <v>29</v>
      </c>
      <c r="J212" s="150" t="s">
        <v>29</v>
      </c>
      <c r="K212" s="119" t="s">
        <v>30</v>
      </c>
    </row>
    <row r="213" spans="1:11" ht="24" customHeight="1" thickBot="1">
      <c r="A213" s="181"/>
      <c r="B213" s="181"/>
      <c r="C213" s="114"/>
      <c r="D213" s="95"/>
      <c r="E213" s="101"/>
      <c r="F213" s="125"/>
      <c r="G213" s="126"/>
      <c r="H213" s="105"/>
      <c r="I213" s="125"/>
      <c r="J213" s="126"/>
      <c r="K213" s="120"/>
    </row>
    <row r="214" spans="1:11" ht="15.75" customHeight="1">
      <c r="A214" s="181"/>
      <c r="B214" s="181"/>
      <c r="C214" s="113" t="s">
        <v>139</v>
      </c>
      <c r="D214" s="118">
        <v>3</v>
      </c>
      <c r="E214" s="146" t="s">
        <v>140</v>
      </c>
      <c r="F214" s="147" t="s">
        <v>27</v>
      </c>
      <c r="G214" s="148" t="s">
        <v>28</v>
      </c>
      <c r="H214" s="104" t="s">
        <v>28</v>
      </c>
      <c r="I214" s="149" t="s">
        <v>29</v>
      </c>
      <c r="J214" s="150" t="s">
        <v>29</v>
      </c>
      <c r="K214" s="119" t="s">
        <v>30</v>
      </c>
    </row>
    <row r="215" spans="1:11" ht="24.75" customHeight="1" thickBot="1">
      <c r="A215" s="181"/>
      <c r="B215" s="181"/>
      <c r="C215" s="114"/>
      <c r="D215" s="95"/>
      <c r="E215" s="101"/>
      <c r="F215" s="125"/>
      <c r="G215" s="126"/>
      <c r="H215" s="105"/>
      <c r="I215" s="125"/>
      <c r="J215" s="126"/>
      <c r="K215" s="120"/>
    </row>
    <row r="216" spans="1:11" ht="15.75" customHeight="1">
      <c r="A216" s="181"/>
      <c r="B216" s="181"/>
      <c r="C216" s="113" t="s">
        <v>141</v>
      </c>
      <c r="D216" s="118">
        <v>2</v>
      </c>
      <c r="E216" s="146" t="s">
        <v>140</v>
      </c>
      <c r="F216" s="147" t="s">
        <v>27</v>
      </c>
      <c r="G216" s="148" t="s">
        <v>28</v>
      </c>
      <c r="H216" s="104" t="s">
        <v>28</v>
      </c>
      <c r="I216" s="149" t="s">
        <v>29</v>
      </c>
      <c r="J216" s="150" t="s">
        <v>29</v>
      </c>
      <c r="K216" s="119" t="s">
        <v>30</v>
      </c>
    </row>
    <row r="217" spans="1:11" ht="26.25" customHeight="1" thickBot="1">
      <c r="A217" s="181"/>
      <c r="B217" s="181"/>
      <c r="C217" s="114"/>
      <c r="D217" s="95"/>
      <c r="E217" s="101"/>
      <c r="F217" s="125"/>
      <c r="G217" s="126"/>
      <c r="H217" s="105"/>
      <c r="I217" s="125"/>
      <c r="J217" s="126"/>
      <c r="K217" s="120"/>
    </row>
    <row r="218" spans="1:11" ht="15.75" customHeight="1">
      <c r="A218" s="181"/>
      <c r="B218" s="181"/>
      <c r="C218" s="113" t="s">
        <v>142</v>
      </c>
      <c r="D218" s="118">
        <v>1</v>
      </c>
      <c r="E218" s="146" t="s">
        <v>140</v>
      </c>
      <c r="F218" s="147" t="s">
        <v>27</v>
      </c>
      <c r="G218" s="148" t="s">
        <v>28</v>
      </c>
      <c r="H218" s="104" t="s">
        <v>28</v>
      </c>
      <c r="I218" s="149" t="s">
        <v>29</v>
      </c>
      <c r="J218" s="150" t="s">
        <v>29</v>
      </c>
      <c r="K218" s="119" t="s">
        <v>30</v>
      </c>
    </row>
    <row r="219" spans="1:11" ht="25.5" customHeight="1" thickBot="1">
      <c r="A219" s="181"/>
      <c r="B219" s="187"/>
      <c r="C219" s="202"/>
      <c r="D219" s="173"/>
      <c r="E219" s="174"/>
      <c r="F219" s="125"/>
      <c r="G219" s="126"/>
      <c r="H219" s="105"/>
      <c r="I219" s="125"/>
      <c r="J219" s="126"/>
      <c r="K219" s="175"/>
    </row>
    <row r="220" spans="1:11" ht="15.75" customHeight="1" thickTop="1" thickBot="1">
      <c r="A220" s="181"/>
      <c r="B220" s="176" t="s">
        <v>143</v>
      </c>
      <c r="C220" s="177"/>
      <c r="D220" s="177"/>
      <c r="E220" s="177"/>
      <c r="F220" s="177"/>
      <c r="G220" s="177"/>
      <c r="H220" s="177"/>
      <c r="I220" s="177"/>
      <c r="J220" s="177"/>
      <c r="K220" s="178"/>
    </row>
    <row r="221" spans="1:11" ht="15.75" customHeight="1">
      <c r="A221" s="181"/>
      <c r="B221" s="180"/>
      <c r="C221" s="172" t="s">
        <v>144</v>
      </c>
      <c r="D221" s="96">
        <v>1</v>
      </c>
      <c r="E221" s="112" t="s">
        <v>145</v>
      </c>
      <c r="F221" s="172" t="s">
        <v>27</v>
      </c>
      <c r="G221" s="151" t="s">
        <v>28</v>
      </c>
      <c r="H221" s="152" t="s">
        <v>28</v>
      </c>
      <c r="I221" s="156" t="s">
        <v>29</v>
      </c>
      <c r="J221" s="94" t="s">
        <v>29</v>
      </c>
      <c r="K221" s="142" t="s">
        <v>30</v>
      </c>
    </row>
    <row r="222" spans="1:11" ht="24" customHeight="1" thickBot="1">
      <c r="A222" s="181"/>
      <c r="B222" s="181"/>
      <c r="C222" s="114"/>
      <c r="D222" s="98"/>
      <c r="E222" s="106"/>
      <c r="F222" s="114"/>
      <c r="G222" s="95"/>
      <c r="H222" s="101"/>
      <c r="I222" s="114"/>
      <c r="J222" s="95"/>
      <c r="K222" s="120"/>
    </row>
    <row r="223" spans="1:11" ht="15.75" customHeight="1">
      <c r="A223" s="181"/>
      <c r="B223" s="181"/>
      <c r="C223" s="323" t="s">
        <v>285</v>
      </c>
      <c r="D223" s="96">
        <v>1</v>
      </c>
      <c r="E223" s="112" t="s">
        <v>145</v>
      </c>
      <c r="F223" s="113" t="s">
        <v>27</v>
      </c>
      <c r="G223" s="115" t="s">
        <v>28</v>
      </c>
      <c r="H223" s="116" t="s">
        <v>28</v>
      </c>
      <c r="I223" s="117" t="s">
        <v>29</v>
      </c>
      <c r="J223" s="118" t="s">
        <v>29</v>
      </c>
      <c r="K223" s="119" t="s">
        <v>30</v>
      </c>
    </row>
    <row r="224" spans="1:11" ht="24.75" customHeight="1" thickBot="1">
      <c r="A224" s="181"/>
      <c r="B224" s="181"/>
      <c r="C224" s="114"/>
      <c r="D224" s="98"/>
      <c r="E224" s="106"/>
      <c r="F224" s="114"/>
      <c r="G224" s="95"/>
      <c r="H224" s="101"/>
      <c r="I224" s="114"/>
      <c r="J224" s="95"/>
      <c r="K224" s="120"/>
    </row>
    <row r="225" spans="1:11" ht="15.75" customHeight="1">
      <c r="A225" s="181"/>
      <c r="B225" s="181"/>
      <c r="C225" s="113" t="s">
        <v>146</v>
      </c>
      <c r="D225" s="96">
        <v>2</v>
      </c>
      <c r="E225" s="112" t="s">
        <v>147</v>
      </c>
      <c r="F225" s="113" t="s">
        <v>27</v>
      </c>
      <c r="G225" s="115" t="s">
        <v>28</v>
      </c>
      <c r="H225" s="116" t="s">
        <v>28</v>
      </c>
      <c r="I225" s="117" t="s">
        <v>29</v>
      </c>
      <c r="J225" s="118" t="s">
        <v>29</v>
      </c>
      <c r="K225" s="119" t="s">
        <v>30</v>
      </c>
    </row>
    <row r="226" spans="1:11" ht="24" customHeight="1" thickBot="1">
      <c r="A226" s="181"/>
      <c r="B226" s="181"/>
      <c r="C226" s="114"/>
      <c r="D226" s="98"/>
      <c r="E226" s="106"/>
      <c r="F226" s="114"/>
      <c r="G226" s="95"/>
      <c r="H226" s="101"/>
      <c r="I226" s="114"/>
      <c r="J226" s="95"/>
      <c r="K226" s="120"/>
    </row>
    <row r="227" spans="1:11" ht="15.75" customHeight="1">
      <c r="A227" s="181"/>
      <c r="B227" s="181"/>
      <c r="C227" s="113" t="s">
        <v>148</v>
      </c>
      <c r="D227" s="96">
        <v>1</v>
      </c>
      <c r="E227" s="112" t="s">
        <v>147</v>
      </c>
      <c r="F227" s="113" t="s">
        <v>27</v>
      </c>
      <c r="G227" s="115" t="s">
        <v>28</v>
      </c>
      <c r="H227" s="116" t="s">
        <v>28</v>
      </c>
      <c r="I227" s="117" t="s">
        <v>29</v>
      </c>
      <c r="J227" s="118" t="s">
        <v>29</v>
      </c>
      <c r="K227" s="119" t="s">
        <v>30</v>
      </c>
    </row>
    <row r="228" spans="1:11" ht="26.25" customHeight="1" thickBot="1">
      <c r="A228" s="181"/>
      <c r="B228" s="181"/>
      <c r="C228" s="114"/>
      <c r="D228" s="98"/>
      <c r="E228" s="106"/>
      <c r="F228" s="114"/>
      <c r="G228" s="95"/>
      <c r="H228" s="101"/>
      <c r="I228" s="114"/>
      <c r="J228" s="95"/>
      <c r="K228" s="120"/>
    </row>
    <row r="229" spans="1:11" ht="15.75" customHeight="1">
      <c r="A229" s="181"/>
      <c r="B229" s="181"/>
      <c r="C229" s="113" t="s">
        <v>149</v>
      </c>
      <c r="D229" s="96">
        <v>1</v>
      </c>
      <c r="E229" s="112" t="s">
        <v>147</v>
      </c>
      <c r="F229" s="113" t="s">
        <v>27</v>
      </c>
      <c r="G229" s="115" t="s">
        <v>28</v>
      </c>
      <c r="H229" s="116" t="s">
        <v>28</v>
      </c>
      <c r="I229" s="117" t="s">
        <v>29</v>
      </c>
      <c r="J229" s="118" t="s">
        <v>29</v>
      </c>
      <c r="K229" s="119" t="s">
        <v>30</v>
      </c>
    </row>
    <row r="230" spans="1:11" ht="23.25" customHeight="1" thickBot="1">
      <c r="A230" s="181"/>
      <c r="B230" s="181"/>
      <c r="C230" s="114"/>
      <c r="D230" s="98"/>
      <c r="E230" s="106"/>
      <c r="F230" s="114"/>
      <c r="G230" s="95"/>
      <c r="H230" s="101"/>
      <c r="I230" s="114"/>
      <c r="J230" s="95"/>
      <c r="K230" s="120"/>
    </row>
    <row r="231" spans="1:11" ht="15.75" customHeight="1">
      <c r="A231" s="181"/>
      <c r="B231" s="181"/>
      <c r="C231" s="113" t="s">
        <v>150</v>
      </c>
      <c r="D231" s="96" t="s">
        <v>32</v>
      </c>
      <c r="E231" s="112" t="s">
        <v>147</v>
      </c>
      <c r="F231" s="113" t="s">
        <v>27</v>
      </c>
      <c r="G231" s="115" t="s">
        <v>28</v>
      </c>
      <c r="H231" s="116" t="s">
        <v>28</v>
      </c>
      <c r="I231" s="117" t="s">
        <v>29</v>
      </c>
      <c r="J231" s="118" t="s">
        <v>29</v>
      </c>
      <c r="K231" s="119" t="s">
        <v>30</v>
      </c>
    </row>
    <row r="232" spans="1:11" ht="26.25" customHeight="1" thickBot="1">
      <c r="A232" s="181"/>
      <c r="B232" s="181"/>
      <c r="C232" s="114"/>
      <c r="D232" s="98"/>
      <c r="E232" s="106"/>
      <c r="F232" s="114"/>
      <c r="G232" s="95"/>
      <c r="H232" s="101"/>
      <c r="I232" s="114"/>
      <c r="J232" s="95"/>
      <c r="K232" s="120"/>
    </row>
    <row r="233" spans="1:11" ht="15.75" customHeight="1">
      <c r="A233" s="181"/>
      <c r="B233" s="181"/>
      <c r="C233" s="113" t="s">
        <v>151</v>
      </c>
      <c r="D233" s="96">
        <v>1</v>
      </c>
      <c r="E233" s="324" t="s">
        <v>287</v>
      </c>
      <c r="F233" s="113" t="s">
        <v>27</v>
      </c>
      <c r="G233" s="115" t="s">
        <v>28</v>
      </c>
      <c r="H233" s="116" t="s">
        <v>28</v>
      </c>
      <c r="I233" s="117" t="s">
        <v>29</v>
      </c>
      <c r="J233" s="118" t="s">
        <v>29</v>
      </c>
      <c r="K233" s="119" t="s">
        <v>30</v>
      </c>
    </row>
    <row r="234" spans="1:11" ht="25.5" customHeight="1" thickBot="1">
      <c r="A234" s="181"/>
      <c r="B234" s="181"/>
      <c r="C234" s="114"/>
      <c r="D234" s="98"/>
      <c r="E234" s="325"/>
      <c r="F234" s="114"/>
      <c r="G234" s="95"/>
      <c r="H234" s="101"/>
      <c r="I234" s="114"/>
      <c r="J234" s="95"/>
      <c r="K234" s="120"/>
    </row>
    <row r="235" spans="1:11" ht="15.75" customHeight="1">
      <c r="A235" s="181"/>
      <c r="B235" s="181"/>
      <c r="C235" s="113" t="s">
        <v>152</v>
      </c>
      <c r="D235" s="96" t="s">
        <v>60</v>
      </c>
      <c r="E235" s="146" t="s">
        <v>153</v>
      </c>
      <c r="F235" s="113" t="s">
        <v>27</v>
      </c>
      <c r="G235" s="115" t="s">
        <v>28</v>
      </c>
      <c r="H235" s="116" t="s">
        <v>28</v>
      </c>
      <c r="I235" s="117" t="s">
        <v>29</v>
      </c>
      <c r="J235" s="118" t="s">
        <v>29</v>
      </c>
      <c r="K235" s="119" t="s">
        <v>30</v>
      </c>
    </row>
    <row r="236" spans="1:11" ht="26.25" customHeight="1" thickBot="1">
      <c r="A236" s="181"/>
      <c r="B236" s="181"/>
      <c r="C236" s="114"/>
      <c r="D236" s="98"/>
      <c r="E236" s="101"/>
      <c r="F236" s="114"/>
      <c r="G236" s="95"/>
      <c r="H236" s="101"/>
      <c r="I236" s="114"/>
      <c r="J236" s="95"/>
      <c r="K236" s="120"/>
    </row>
    <row r="237" spans="1:11" ht="15.75" customHeight="1">
      <c r="A237" s="181"/>
      <c r="B237" s="181"/>
      <c r="C237" s="113" t="s">
        <v>154</v>
      </c>
      <c r="D237" s="96" t="s">
        <v>69</v>
      </c>
      <c r="E237" s="146" t="s">
        <v>155</v>
      </c>
      <c r="F237" s="113" t="s">
        <v>27</v>
      </c>
      <c r="G237" s="115" t="s">
        <v>28</v>
      </c>
      <c r="H237" s="116" t="s">
        <v>28</v>
      </c>
      <c r="I237" s="117" t="s">
        <v>29</v>
      </c>
      <c r="J237" s="118" t="s">
        <v>29</v>
      </c>
      <c r="K237" s="119" t="s">
        <v>30</v>
      </c>
    </row>
    <row r="238" spans="1:11" ht="26.25" customHeight="1" thickBot="1">
      <c r="A238" s="181"/>
      <c r="B238" s="181"/>
      <c r="C238" s="114"/>
      <c r="D238" s="98"/>
      <c r="E238" s="101"/>
      <c r="F238" s="114"/>
      <c r="G238" s="95"/>
      <c r="H238" s="101"/>
      <c r="I238" s="114"/>
      <c r="J238" s="95"/>
      <c r="K238" s="120"/>
    </row>
    <row r="239" spans="1:11" ht="15.75" customHeight="1">
      <c r="A239" s="181"/>
      <c r="B239" s="181"/>
      <c r="C239" s="113" t="s">
        <v>156</v>
      </c>
      <c r="D239" s="96" t="s">
        <v>69</v>
      </c>
      <c r="E239" s="112" t="s">
        <v>157</v>
      </c>
      <c r="F239" s="113" t="s">
        <v>27</v>
      </c>
      <c r="G239" s="115" t="s">
        <v>28</v>
      </c>
      <c r="H239" s="116" t="s">
        <v>28</v>
      </c>
      <c r="I239" s="117" t="s">
        <v>29</v>
      </c>
      <c r="J239" s="118" t="s">
        <v>29</v>
      </c>
      <c r="K239" s="119" t="s">
        <v>30</v>
      </c>
    </row>
    <row r="240" spans="1:11" ht="25.5" customHeight="1" thickBot="1">
      <c r="A240" s="181"/>
      <c r="B240" s="181"/>
      <c r="C240" s="114"/>
      <c r="D240" s="98"/>
      <c r="E240" s="106"/>
      <c r="F240" s="114"/>
      <c r="G240" s="95"/>
      <c r="H240" s="101"/>
      <c r="I240" s="114"/>
      <c r="J240" s="95"/>
      <c r="K240" s="120"/>
    </row>
    <row r="241" spans="1:11" ht="15.75" customHeight="1">
      <c r="A241" s="181"/>
      <c r="B241" s="181"/>
      <c r="C241" s="113" t="s">
        <v>158</v>
      </c>
      <c r="D241" s="96">
        <v>1</v>
      </c>
      <c r="E241" s="146" t="s">
        <v>159</v>
      </c>
      <c r="F241" s="113" t="s">
        <v>27</v>
      </c>
      <c r="G241" s="115" t="s">
        <v>28</v>
      </c>
      <c r="H241" s="116" t="s">
        <v>28</v>
      </c>
      <c r="I241" s="117" t="s">
        <v>29</v>
      </c>
      <c r="J241" s="118" t="s">
        <v>29</v>
      </c>
      <c r="K241" s="119" t="s">
        <v>30</v>
      </c>
    </row>
    <row r="242" spans="1:11" ht="25.5" customHeight="1" thickBot="1">
      <c r="A242" s="181"/>
      <c r="B242" s="181"/>
      <c r="C242" s="114"/>
      <c r="D242" s="98"/>
      <c r="E242" s="101"/>
      <c r="F242" s="114"/>
      <c r="G242" s="95"/>
      <c r="H242" s="101"/>
      <c r="I242" s="114"/>
      <c r="J242" s="95"/>
      <c r="K242" s="120"/>
    </row>
    <row r="243" spans="1:11" ht="15.75" customHeight="1">
      <c r="A243" s="181"/>
      <c r="B243" s="181"/>
      <c r="C243" s="113" t="s">
        <v>160</v>
      </c>
      <c r="D243" s="96">
        <v>3</v>
      </c>
      <c r="E243" s="112" t="s">
        <v>161</v>
      </c>
      <c r="F243" s="113" t="s">
        <v>27</v>
      </c>
      <c r="G243" s="115" t="s">
        <v>28</v>
      </c>
      <c r="H243" s="116" t="s">
        <v>28</v>
      </c>
      <c r="I243" s="117" t="s">
        <v>29</v>
      </c>
      <c r="J243" s="118" t="s">
        <v>29</v>
      </c>
      <c r="K243" s="119" t="s">
        <v>30</v>
      </c>
    </row>
    <row r="244" spans="1:11" ht="25.5" customHeight="1" thickBot="1">
      <c r="A244" s="181"/>
      <c r="B244" s="181"/>
      <c r="C244" s="114"/>
      <c r="D244" s="98"/>
      <c r="E244" s="106"/>
      <c r="F244" s="114"/>
      <c r="G244" s="95"/>
      <c r="H244" s="101"/>
      <c r="I244" s="114"/>
      <c r="J244" s="95"/>
      <c r="K244" s="120"/>
    </row>
    <row r="245" spans="1:11" ht="15.75" customHeight="1">
      <c r="A245" s="181"/>
      <c r="B245" s="181"/>
      <c r="C245" s="113" t="s">
        <v>162</v>
      </c>
      <c r="D245" s="96" t="s">
        <v>163</v>
      </c>
      <c r="E245" s="146" t="s">
        <v>164</v>
      </c>
      <c r="F245" s="113" t="s">
        <v>27</v>
      </c>
      <c r="G245" s="115" t="s">
        <v>28</v>
      </c>
      <c r="H245" s="116" t="s">
        <v>28</v>
      </c>
      <c r="I245" s="117" t="s">
        <v>29</v>
      </c>
      <c r="J245" s="118" t="s">
        <v>29</v>
      </c>
      <c r="K245" s="107" t="s">
        <v>30</v>
      </c>
    </row>
    <row r="246" spans="1:11" ht="15.75" customHeight="1">
      <c r="A246" s="181"/>
      <c r="B246" s="181"/>
      <c r="C246" s="143"/>
      <c r="D246" s="97"/>
      <c r="E246" s="100"/>
      <c r="F246" s="143"/>
      <c r="G246" s="144"/>
      <c r="H246" s="100"/>
      <c r="I246" s="143"/>
      <c r="J246" s="144"/>
      <c r="K246" s="108"/>
    </row>
    <row r="247" spans="1:11" ht="25.5" customHeight="1" thickBot="1">
      <c r="A247" s="181"/>
      <c r="B247" s="182"/>
      <c r="C247" s="131"/>
      <c r="D247" s="155"/>
      <c r="E247" s="121"/>
      <c r="F247" s="131"/>
      <c r="G247" s="132"/>
      <c r="H247" s="121"/>
      <c r="I247" s="131"/>
      <c r="J247" s="132"/>
      <c r="K247" s="111"/>
    </row>
    <row r="248" spans="1:11" ht="15.75" customHeight="1" thickBot="1">
      <c r="A248" s="181"/>
      <c r="B248" s="168" t="s">
        <v>165</v>
      </c>
      <c r="C248" s="169"/>
      <c r="D248" s="169"/>
      <c r="E248" s="169"/>
      <c r="F248" s="169"/>
      <c r="G248" s="169"/>
      <c r="H248" s="169"/>
      <c r="I248" s="169"/>
      <c r="J248" s="169"/>
      <c r="K248" s="170"/>
    </row>
    <row r="249" spans="1:11" ht="15.75" customHeight="1">
      <c r="A249" s="181"/>
      <c r="B249" s="180"/>
      <c r="C249" s="102" t="s">
        <v>166</v>
      </c>
      <c r="D249" s="96">
        <v>6</v>
      </c>
      <c r="E249" s="184" t="s">
        <v>269</v>
      </c>
      <c r="F249" s="102" t="s">
        <v>27</v>
      </c>
      <c r="G249" s="103" t="s">
        <v>28</v>
      </c>
      <c r="H249" s="104" t="s">
        <v>28</v>
      </c>
      <c r="I249" s="96" t="s">
        <v>29</v>
      </c>
      <c r="J249" s="96" t="s">
        <v>29</v>
      </c>
      <c r="K249" s="107" t="s">
        <v>30</v>
      </c>
    </row>
    <row r="250" spans="1:11" ht="15.75" customHeight="1">
      <c r="A250" s="181"/>
      <c r="B250" s="181"/>
      <c r="C250" s="97"/>
      <c r="D250" s="97"/>
      <c r="E250" s="100"/>
      <c r="F250" s="97"/>
      <c r="G250" s="97"/>
      <c r="H250" s="105"/>
      <c r="I250" s="97"/>
      <c r="J250" s="97"/>
      <c r="K250" s="108"/>
    </row>
    <row r="251" spans="1:11" ht="15.75" customHeight="1">
      <c r="A251" s="181"/>
      <c r="B251" s="181"/>
      <c r="C251" s="97"/>
      <c r="D251" s="97"/>
      <c r="E251" s="100"/>
      <c r="F251" s="97"/>
      <c r="G251" s="97"/>
      <c r="H251" s="105"/>
      <c r="I251" s="97"/>
      <c r="J251" s="97"/>
      <c r="K251" s="108"/>
    </row>
    <row r="252" spans="1:11" ht="53.25" customHeight="1" thickBot="1">
      <c r="A252" s="181"/>
      <c r="B252" s="181"/>
      <c r="C252" s="98"/>
      <c r="D252" s="98"/>
      <c r="E252" s="101"/>
      <c r="F252" s="98"/>
      <c r="G252" s="98"/>
      <c r="H252" s="106"/>
      <c r="I252" s="98"/>
      <c r="J252" s="98"/>
      <c r="K252" s="109"/>
    </row>
    <row r="253" spans="1:11" ht="15.75" customHeight="1">
      <c r="A253" s="181"/>
      <c r="B253" s="181"/>
      <c r="C253" s="102" t="s">
        <v>167</v>
      </c>
      <c r="D253" s="96">
        <v>3</v>
      </c>
      <c r="E253" s="99" t="s">
        <v>270</v>
      </c>
      <c r="F253" s="102" t="s">
        <v>27</v>
      </c>
      <c r="G253" s="103" t="s">
        <v>28</v>
      </c>
      <c r="H253" s="104" t="s">
        <v>28</v>
      </c>
      <c r="I253" s="96" t="s">
        <v>29</v>
      </c>
      <c r="J253" s="96" t="s">
        <v>29</v>
      </c>
      <c r="K253" s="107" t="s">
        <v>30</v>
      </c>
    </row>
    <row r="254" spans="1:11" ht="15.75" customHeight="1">
      <c r="A254" s="181"/>
      <c r="B254" s="181"/>
      <c r="C254" s="97"/>
      <c r="D254" s="97"/>
      <c r="E254" s="100"/>
      <c r="F254" s="97"/>
      <c r="G254" s="97"/>
      <c r="H254" s="105"/>
      <c r="I254" s="97"/>
      <c r="J254" s="97"/>
      <c r="K254" s="108"/>
    </row>
    <row r="255" spans="1:11" ht="15.75" customHeight="1">
      <c r="A255" s="181"/>
      <c r="B255" s="181"/>
      <c r="C255" s="97"/>
      <c r="D255" s="97"/>
      <c r="E255" s="100"/>
      <c r="F255" s="97"/>
      <c r="G255" s="97"/>
      <c r="H255" s="105"/>
      <c r="I255" s="97"/>
      <c r="J255" s="97"/>
      <c r="K255" s="108"/>
    </row>
    <row r="256" spans="1:11" ht="50.25" customHeight="1" thickBot="1">
      <c r="A256" s="181"/>
      <c r="B256" s="182"/>
      <c r="C256" s="155"/>
      <c r="D256" s="155"/>
      <c r="E256" s="121"/>
      <c r="F256" s="155"/>
      <c r="G256" s="155"/>
      <c r="H256" s="129"/>
      <c r="I256" s="155"/>
      <c r="J256" s="155"/>
      <c r="K256" s="111"/>
    </row>
    <row r="257" spans="1:11" ht="15.75" customHeight="1" thickBot="1">
      <c r="A257" s="181"/>
      <c r="B257" s="168" t="s">
        <v>168</v>
      </c>
      <c r="C257" s="169"/>
      <c r="D257" s="169"/>
      <c r="E257" s="169"/>
      <c r="F257" s="169"/>
      <c r="G257" s="169"/>
      <c r="H257" s="169"/>
      <c r="I257" s="169"/>
      <c r="J257" s="169"/>
      <c r="K257" s="170"/>
    </row>
    <row r="258" spans="1:11" ht="15.75" customHeight="1">
      <c r="A258" s="181"/>
      <c r="B258" s="180"/>
      <c r="C258" s="102" t="s">
        <v>169</v>
      </c>
      <c r="D258" s="96" t="s">
        <v>32</v>
      </c>
      <c r="E258" s="171" t="s">
        <v>170</v>
      </c>
      <c r="F258" s="102" t="s">
        <v>27</v>
      </c>
      <c r="G258" s="102" t="s">
        <v>28</v>
      </c>
      <c r="H258" s="112" t="s">
        <v>28</v>
      </c>
      <c r="I258" s="103" t="s">
        <v>29</v>
      </c>
      <c r="J258" s="103" t="s">
        <v>29</v>
      </c>
      <c r="K258" s="142" t="s">
        <v>30</v>
      </c>
    </row>
    <row r="259" spans="1:11" ht="28.5" customHeight="1" thickBot="1">
      <c r="A259" s="181"/>
      <c r="B259" s="181"/>
      <c r="C259" s="98"/>
      <c r="D259" s="98"/>
      <c r="E259" s="101"/>
      <c r="F259" s="98"/>
      <c r="G259" s="98"/>
      <c r="H259" s="106"/>
      <c r="I259" s="98"/>
      <c r="J259" s="98"/>
      <c r="K259" s="120"/>
    </row>
    <row r="260" spans="1:11" ht="15.75" customHeight="1">
      <c r="A260" s="181"/>
      <c r="B260" s="181"/>
      <c r="C260" s="113" t="s">
        <v>171</v>
      </c>
      <c r="D260" s="96" t="s">
        <v>60</v>
      </c>
      <c r="E260" s="146" t="s">
        <v>170</v>
      </c>
      <c r="F260" s="102" t="s">
        <v>27</v>
      </c>
      <c r="G260" s="102" t="s">
        <v>28</v>
      </c>
      <c r="H260" s="112" t="s">
        <v>28</v>
      </c>
      <c r="I260" s="103" t="s">
        <v>29</v>
      </c>
      <c r="J260" s="103" t="s">
        <v>29</v>
      </c>
      <c r="K260" s="119" t="s">
        <v>30</v>
      </c>
    </row>
    <row r="261" spans="1:11" ht="27" customHeight="1" thickBot="1">
      <c r="A261" s="181"/>
      <c r="B261" s="181"/>
      <c r="C261" s="114"/>
      <c r="D261" s="98"/>
      <c r="E261" s="101"/>
      <c r="F261" s="98"/>
      <c r="G261" s="98"/>
      <c r="H261" s="106"/>
      <c r="I261" s="98"/>
      <c r="J261" s="98"/>
      <c r="K261" s="120"/>
    </row>
    <row r="262" spans="1:11" ht="15.75" customHeight="1">
      <c r="A262" s="181"/>
      <c r="B262" s="181"/>
      <c r="C262" s="113" t="s">
        <v>172</v>
      </c>
      <c r="D262" s="96" t="s">
        <v>69</v>
      </c>
      <c r="E262" s="146" t="s">
        <v>170</v>
      </c>
      <c r="F262" s="102" t="s">
        <v>27</v>
      </c>
      <c r="G262" s="102" t="s">
        <v>28</v>
      </c>
      <c r="H262" s="112" t="s">
        <v>28</v>
      </c>
      <c r="I262" s="103" t="s">
        <v>29</v>
      </c>
      <c r="J262" s="103" t="s">
        <v>29</v>
      </c>
      <c r="K262" s="119" t="s">
        <v>30</v>
      </c>
    </row>
    <row r="263" spans="1:11" ht="24.75" customHeight="1" thickBot="1">
      <c r="A263" s="181"/>
      <c r="B263" s="182"/>
      <c r="C263" s="131"/>
      <c r="D263" s="155"/>
      <c r="E263" s="121"/>
      <c r="F263" s="155"/>
      <c r="G263" s="155"/>
      <c r="H263" s="129"/>
      <c r="I263" s="155"/>
      <c r="J263" s="155"/>
      <c r="K263" s="183"/>
    </row>
    <row r="264" spans="1:11" ht="15.75" customHeight="1" thickBot="1">
      <c r="A264" s="181"/>
      <c r="B264" s="168" t="s">
        <v>173</v>
      </c>
      <c r="C264" s="169"/>
      <c r="D264" s="169"/>
      <c r="E264" s="169"/>
      <c r="F264" s="169"/>
      <c r="G264" s="169"/>
      <c r="H264" s="169"/>
      <c r="I264" s="169"/>
      <c r="J264" s="169"/>
      <c r="K264" s="170"/>
    </row>
    <row r="265" spans="1:11" ht="15.75" customHeight="1">
      <c r="A265" s="181"/>
      <c r="B265" s="180"/>
      <c r="C265" s="102" t="s">
        <v>174</v>
      </c>
      <c r="D265" s="96" t="s">
        <v>32</v>
      </c>
      <c r="E265" s="112" t="s">
        <v>175</v>
      </c>
      <c r="F265" s="102" t="s">
        <v>27</v>
      </c>
      <c r="G265" s="102" t="s">
        <v>28</v>
      </c>
      <c r="H265" s="112" t="s">
        <v>28</v>
      </c>
      <c r="I265" s="103" t="s">
        <v>29</v>
      </c>
      <c r="J265" s="103" t="s">
        <v>29</v>
      </c>
      <c r="K265" s="142" t="s">
        <v>30</v>
      </c>
    </row>
    <row r="266" spans="1:11" ht="27" customHeight="1" thickBot="1">
      <c r="A266" s="181"/>
      <c r="B266" s="181"/>
      <c r="C266" s="98"/>
      <c r="D266" s="98"/>
      <c r="E266" s="106"/>
      <c r="F266" s="98"/>
      <c r="G266" s="98"/>
      <c r="H266" s="106"/>
      <c r="I266" s="98"/>
      <c r="J266" s="98"/>
      <c r="K266" s="120"/>
    </row>
    <row r="267" spans="1:11" ht="15.75" customHeight="1">
      <c r="A267" s="181"/>
      <c r="B267" s="181"/>
      <c r="C267" s="102" t="s">
        <v>176</v>
      </c>
      <c r="D267" s="96" t="s">
        <v>60</v>
      </c>
      <c r="E267" s="112" t="s">
        <v>175</v>
      </c>
      <c r="F267" s="102" t="s">
        <v>27</v>
      </c>
      <c r="G267" s="102" t="s">
        <v>28</v>
      </c>
      <c r="H267" s="112" t="s">
        <v>28</v>
      </c>
      <c r="I267" s="103" t="s">
        <v>29</v>
      </c>
      <c r="J267" s="103" t="s">
        <v>29</v>
      </c>
      <c r="K267" s="119" t="s">
        <v>30</v>
      </c>
    </row>
    <row r="268" spans="1:11" ht="25.5" customHeight="1" thickBot="1">
      <c r="A268" s="181"/>
      <c r="B268" s="182"/>
      <c r="C268" s="155"/>
      <c r="D268" s="155"/>
      <c r="E268" s="129"/>
      <c r="F268" s="155"/>
      <c r="G268" s="155"/>
      <c r="H268" s="129"/>
      <c r="I268" s="155"/>
      <c r="J268" s="155"/>
      <c r="K268" s="183"/>
    </row>
    <row r="269" spans="1:11" ht="15.75" customHeight="1">
      <c r="A269" s="181"/>
      <c r="B269" s="188"/>
      <c r="C269" s="189"/>
      <c r="D269" s="189"/>
      <c r="E269" s="190"/>
      <c r="F269" s="197" t="s">
        <v>177</v>
      </c>
      <c r="G269" s="123"/>
      <c r="H269" s="124"/>
      <c r="I269" s="197" t="s">
        <v>178</v>
      </c>
      <c r="J269" s="123"/>
      <c r="K269" s="124"/>
    </row>
    <row r="270" spans="1:11" ht="15.75" customHeight="1" thickBot="1">
      <c r="A270" s="181"/>
      <c r="B270" s="191"/>
      <c r="C270" s="192"/>
      <c r="D270" s="192"/>
      <c r="E270" s="193"/>
      <c r="F270" s="127"/>
      <c r="G270" s="128"/>
      <c r="H270" s="129"/>
      <c r="I270" s="127"/>
      <c r="J270" s="128"/>
      <c r="K270" s="129"/>
    </row>
    <row r="271" spans="1:11" ht="15.75" customHeight="1" thickBot="1">
      <c r="A271" s="181"/>
      <c r="B271" s="191"/>
      <c r="C271" s="192"/>
      <c r="D271" s="192"/>
      <c r="E271" s="193"/>
      <c r="F271" s="43"/>
      <c r="G271" s="44" t="s">
        <v>79</v>
      </c>
      <c r="H271" s="45" t="s">
        <v>80</v>
      </c>
      <c r="I271" s="46" t="s">
        <v>79</v>
      </c>
      <c r="J271" s="47" t="s">
        <v>80</v>
      </c>
      <c r="K271" s="48"/>
    </row>
    <row r="272" spans="1:11" ht="15.75" customHeight="1" thickBot="1">
      <c r="A272" s="182"/>
      <c r="B272" s="194"/>
      <c r="C272" s="195"/>
      <c r="D272" s="195"/>
      <c r="E272" s="196"/>
      <c r="F272" s="49"/>
      <c r="G272" s="50">
        <f t="shared" ref="G272:J272" si="2">SUM(G202:G268)</f>
        <v>0</v>
      </c>
      <c r="H272" s="51">
        <f t="shared" si="2"/>
        <v>0</v>
      </c>
      <c r="I272" s="52">
        <f t="shared" si="2"/>
        <v>0</v>
      </c>
      <c r="J272" s="50">
        <f t="shared" si="2"/>
        <v>0</v>
      </c>
      <c r="K272" s="53"/>
    </row>
    <row r="273" spans="1:11" ht="15.75" customHeight="1" thickBot="1">
      <c r="A273" s="259" t="s">
        <v>179</v>
      </c>
      <c r="B273" s="198" t="s">
        <v>180</v>
      </c>
      <c r="C273" s="199"/>
      <c r="D273" s="199"/>
      <c r="E273" s="199"/>
      <c r="F273" s="199"/>
      <c r="G273" s="199"/>
      <c r="H273" s="199"/>
      <c r="I273" s="199"/>
      <c r="J273" s="199"/>
      <c r="K273" s="200"/>
    </row>
    <row r="274" spans="1:11" ht="15.75" customHeight="1">
      <c r="A274" s="181"/>
      <c r="B274" s="186"/>
      <c r="C274" s="102" t="s">
        <v>181</v>
      </c>
      <c r="D274" s="96">
        <v>10</v>
      </c>
      <c r="E274" s="184" t="s">
        <v>182</v>
      </c>
      <c r="F274" s="172" t="s">
        <v>27</v>
      </c>
      <c r="G274" s="151" t="s">
        <v>28</v>
      </c>
      <c r="H274" s="152" t="s">
        <v>28</v>
      </c>
      <c r="I274" s="156" t="s">
        <v>29</v>
      </c>
      <c r="J274" s="94" t="s">
        <v>29</v>
      </c>
      <c r="K274" s="107" t="s">
        <v>30</v>
      </c>
    </row>
    <row r="275" spans="1:11" ht="41.25" customHeight="1" thickBot="1">
      <c r="A275" s="181"/>
      <c r="B275" s="181"/>
      <c r="C275" s="98"/>
      <c r="D275" s="98"/>
      <c r="E275" s="101"/>
      <c r="F275" s="114"/>
      <c r="G275" s="95"/>
      <c r="H275" s="101"/>
      <c r="I275" s="114"/>
      <c r="J275" s="95"/>
      <c r="K275" s="109"/>
    </row>
    <row r="276" spans="1:11" ht="15.75" customHeight="1">
      <c r="A276" s="181"/>
      <c r="B276" s="181"/>
      <c r="C276" s="102" t="s">
        <v>183</v>
      </c>
      <c r="D276" s="96">
        <v>10</v>
      </c>
      <c r="E276" s="110" t="s">
        <v>182</v>
      </c>
      <c r="F276" s="113" t="s">
        <v>27</v>
      </c>
      <c r="G276" s="115" t="s">
        <v>28</v>
      </c>
      <c r="H276" s="116" t="s">
        <v>28</v>
      </c>
      <c r="I276" s="117" t="s">
        <v>29</v>
      </c>
      <c r="J276" s="118" t="s">
        <v>29</v>
      </c>
      <c r="K276" s="107" t="s">
        <v>30</v>
      </c>
    </row>
    <row r="277" spans="1:11" ht="40.5" customHeight="1" thickBot="1">
      <c r="A277" s="181"/>
      <c r="B277" s="181"/>
      <c r="C277" s="98"/>
      <c r="D277" s="98"/>
      <c r="E277" s="106"/>
      <c r="F277" s="114"/>
      <c r="G277" s="95"/>
      <c r="H277" s="101"/>
      <c r="I277" s="114"/>
      <c r="J277" s="95"/>
      <c r="K277" s="109"/>
    </row>
    <row r="278" spans="1:11" ht="15.75" customHeight="1">
      <c r="A278" s="181"/>
      <c r="B278" s="181"/>
      <c r="C278" s="102" t="s">
        <v>184</v>
      </c>
      <c r="D278" s="96" t="s">
        <v>185</v>
      </c>
      <c r="E278" s="110" t="s">
        <v>186</v>
      </c>
      <c r="F278" s="113" t="s">
        <v>27</v>
      </c>
      <c r="G278" s="115" t="s">
        <v>28</v>
      </c>
      <c r="H278" s="116" t="s">
        <v>28</v>
      </c>
      <c r="I278" s="117" t="s">
        <v>29</v>
      </c>
      <c r="J278" s="118" t="s">
        <v>29</v>
      </c>
      <c r="K278" s="119" t="s">
        <v>30</v>
      </c>
    </row>
    <row r="279" spans="1:11" ht="28.5" customHeight="1" thickBot="1">
      <c r="A279" s="181"/>
      <c r="B279" s="181"/>
      <c r="C279" s="98"/>
      <c r="D279" s="98"/>
      <c r="E279" s="106"/>
      <c r="F279" s="114"/>
      <c r="G279" s="95"/>
      <c r="H279" s="101"/>
      <c r="I279" s="114"/>
      <c r="J279" s="95"/>
      <c r="K279" s="120"/>
    </row>
    <row r="280" spans="1:11" ht="15.75" customHeight="1">
      <c r="A280" s="181"/>
      <c r="B280" s="181"/>
      <c r="C280" s="113" t="s">
        <v>187</v>
      </c>
      <c r="D280" s="118">
        <v>6</v>
      </c>
      <c r="E280" s="110" t="s">
        <v>186</v>
      </c>
      <c r="F280" s="113" t="s">
        <v>27</v>
      </c>
      <c r="G280" s="115" t="s">
        <v>28</v>
      </c>
      <c r="H280" s="112" t="s">
        <v>188</v>
      </c>
      <c r="I280" s="117" t="s">
        <v>29</v>
      </c>
      <c r="J280" s="118" t="s">
        <v>29</v>
      </c>
      <c r="K280" s="119" t="s">
        <v>30</v>
      </c>
    </row>
    <row r="281" spans="1:11" ht="27.75" customHeight="1" thickBot="1">
      <c r="A281" s="181"/>
      <c r="B281" s="181"/>
      <c r="C281" s="114"/>
      <c r="D281" s="95"/>
      <c r="E281" s="106"/>
      <c r="F281" s="114"/>
      <c r="G281" s="95"/>
      <c r="H281" s="106"/>
      <c r="I281" s="114"/>
      <c r="J281" s="95"/>
      <c r="K281" s="120"/>
    </row>
    <row r="282" spans="1:11" ht="15.75" customHeight="1">
      <c r="A282" s="181"/>
      <c r="B282" s="181"/>
      <c r="C282" s="102" t="s">
        <v>189</v>
      </c>
      <c r="D282" s="96">
        <v>3</v>
      </c>
      <c r="E282" s="110" t="s">
        <v>190</v>
      </c>
      <c r="F282" s="113" t="s">
        <v>27</v>
      </c>
      <c r="G282" s="115" t="s">
        <v>28</v>
      </c>
      <c r="H282" s="116" t="s">
        <v>28</v>
      </c>
      <c r="I282" s="117" t="s">
        <v>29</v>
      </c>
      <c r="J282" s="118" t="s">
        <v>29</v>
      </c>
      <c r="K282" s="107" t="s">
        <v>30</v>
      </c>
    </row>
    <row r="283" spans="1:11" ht="56.25" customHeight="1" thickBot="1">
      <c r="A283" s="181"/>
      <c r="B283" s="181"/>
      <c r="C283" s="98"/>
      <c r="D283" s="98"/>
      <c r="E283" s="106"/>
      <c r="F283" s="114"/>
      <c r="G283" s="95"/>
      <c r="H283" s="101"/>
      <c r="I283" s="114"/>
      <c r="J283" s="95"/>
      <c r="K283" s="109"/>
    </row>
    <row r="284" spans="1:11" ht="15.75" customHeight="1">
      <c r="A284" s="181"/>
      <c r="B284" s="181"/>
      <c r="C284" s="102" t="s">
        <v>191</v>
      </c>
      <c r="D284" s="96">
        <v>1</v>
      </c>
      <c r="E284" s="110" t="s">
        <v>192</v>
      </c>
      <c r="F284" s="113" t="s">
        <v>27</v>
      </c>
      <c r="G284" s="115" t="s">
        <v>28</v>
      </c>
      <c r="H284" s="116" t="s">
        <v>28</v>
      </c>
      <c r="I284" s="117" t="s">
        <v>29</v>
      </c>
      <c r="J284" s="118" t="s">
        <v>29</v>
      </c>
      <c r="K284" s="107" t="s">
        <v>30</v>
      </c>
    </row>
    <row r="285" spans="1:11" ht="73.5" customHeight="1" thickBot="1">
      <c r="A285" s="181"/>
      <c r="B285" s="187"/>
      <c r="C285" s="206"/>
      <c r="D285" s="206"/>
      <c r="E285" s="201"/>
      <c r="F285" s="202"/>
      <c r="G285" s="173"/>
      <c r="H285" s="174"/>
      <c r="I285" s="202"/>
      <c r="J285" s="173"/>
      <c r="K285" s="185"/>
    </row>
    <row r="286" spans="1:11" ht="15.75" customHeight="1" thickTop="1" thickBot="1">
      <c r="A286" s="181"/>
      <c r="B286" s="203" t="s">
        <v>193</v>
      </c>
      <c r="C286" s="204"/>
      <c r="D286" s="204"/>
      <c r="E286" s="204"/>
      <c r="F286" s="204"/>
      <c r="G286" s="204"/>
      <c r="H286" s="204"/>
      <c r="I286" s="204"/>
      <c r="J286" s="204"/>
      <c r="K286" s="205"/>
    </row>
    <row r="287" spans="1:11" ht="15.75" customHeight="1">
      <c r="A287" s="181"/>
      <c r="B287" s="186"/>
      <c r="C287" s="102" t="s">
        <v>194</v>
      </c>
      <c r="D287" s="96">
        <v>2</v>
      </c>
      <c r="E287" s="326" t="s">
        <v>288</v>
      </c>
      <c r="F287" s="172" t="s">
        <v>27</v>
      </c>
      <c r="G287" s="151" t="s">
        <v>28</v>
      </c>
      <c r="H287" s="152" t="s">
        <v>28</v>
      </c>
      <c r="I287" s="156" t="s">
        <v>29</v>
      </c>
      <c r="J287" s="94" t="s">
        <v>29</v>
      </c>
      <c r="K287" s="142" t="s">
        <v>30</v>
      </c>
    </row>
    <row r="288" spans="1:11" ht="27" customHeight="1" thickBot="1">
      <c r="A288" s="181"/>
      <c r="B288" s="181"/>
      <c r="C288" s="98"/>
      <c r="D288" s="98"/>
      <c r="E288" s="106"/>
      <c r="F288" s="114"/>
      <c r="G288" s="95"/>
      <c r="H288" s="101"/>
      <c r="I288" s="114"/>
      <c r="J288" s="95"/>
      <c r="K288" s="120"/>
    </row>
    <row r="289" spans="1:11" ht="15.75" customHeight="1">
      <c r="A289" s="181"/>
      <c r="B289" s="181"/>
      <c r="C289" s="102" t="s">
        <v>195</v>
      </c>
      <c r="D289" s="96">
        <v>1</v>
      </c>
      <c r="E289" s="179" t="s">
        <v>289</v>
      </c>
      <c r="F289" s="113" t="s">
        <v>27</v>
      </c>
      <c r="G289" s="115" t="s">
        <v>28</v>
      </c>
      <c r="H289" s="116" t="s">
        <v>28</v>
      </c>
      <c r="I289" s="117" t="s">
        <v>29</v>
      </c>
      <c r="J289" s="118" t="s">
        <v>29</v>
      </c>
      <c r="K289" s="119" t="s">
        <v>30</v>
      </c>
    </row>
    <row r="290" spans="1:11" ht="24.75" customHeight="1" thickBot="1">
      <c r="A290" s="181"/>
      <c r="B290" s="181"/>
      <c r="C290" s="98"/>
      <c r="D290" s="98"/>
      <c r="E290" s="101"/>
      <c r="F290" s="114"/>
      <c r="G290" s="95"/>
      <c r="H290" s="101"/>
      <c r="I290" s="114"/>
      <c r="J290" s="95"/>
      <c r="K290" s="120"/>
    </row>
    <row r="291" spans="1:11" ht="15.75" customHeight="1">
      <c r="A291" s="181"/>
      <c r="B291" s="181"/>
      <c r="C291" s="113" t="s">
        <v>196</v>
      </c>
      <c r="D291" s="96">
        <v>2</v>
      </c>
      <c r="E291" s="179" t="s">
        <v>289</v>
      </c>
      <c r="F291" s="113" t="s">
        <v>27</v>
      </c>
      <c r="G291" s="115" t="s">
        <v>28</v>
      </c>
      <c r="H291" s="116" t="s">
        <v>28</v>
      </c>
      <c r="I291" s="117" t="s">
        <v>29</v>
      </c>
      <c r="J291" s="118" t="s">
        <v>29</v>
      </c>
      <c r="K291" s="119" t="s">
        <v>30</v>
      </c>
    </row>
    <row r="292" spans="1:11" ht="24" customHeight="1" thickBot="1">
      <c r="A292" s="181"/>
      <c r="B292" s="181"/>
      <c r="C292" s="114"/>
      <c r="D292" s="98"/>
      <c r="E292" s="101"/>
      <c r="F292" s="114"/>
      <c r="G292" s="95"/>
      <c r="H292" s="101"/>
      <c r="I292" s="114"/>
      <c r="J292" s="95"/>
      <c r="K292" s="120"/>
    </row>
    <row r="293" spans="1:11" ht="15.75" customHeight="1">
      <c r="A293" s="181"/>
      <c r="B293" s="181"/>
      <c r="C293" s="113" t="s">
        <v>197</v>
      </c>
      <c r="D293" s="96">
        <v>1</v>
      </c>
      <c r="E293" s="179" t="s">
        <v>290</v>
      </c>
      <c r="F293" s="113" t="s">
        <v>27</v>
      </c>
      <c r="G293" s="115" t="s">
        <v>28</v>
      </c>
      <c r="H293" s="116" t="s">
        <v>28</v>
      </c>
      <c r="I293" s="117" t="s">
        <v>29</v>
      </c>
      <c r="J293" s="118" t="s">
        <v>29</v>
      </c>
      <c r="K293" s="119" t="s">
        <v>30</v>
      </c>
    </row>
    <row r="294" spans="1:11" ht="21" customHeight="1" thickBot="1">
      <c r="A294" s="181"/>
      <c r="B294" s="181"/>
      <c r="C294" s="114"/>
      <c r="D294" s="98"/>
      <c r="E294" s="101"/>
      <c r="F294" s="114"/>
      <c r="G294" s="95"/>
      <c r="H294" s="101"/>
      <c r="I294" s="114"/>
      <c r="J294" s="95"/>
      <c r="K294" s="120"/>
    </row>
    <row r="295" spans="1:11" ht="15.75" customHeight="1">
      <c r="A295" s="181"/>
      <c r="B295" s="181"/>
      <c r="C295" s="113" t="s">
        <v>198</v>
      </c>
      <c r="D295" s="96">
        <v>2</v>
      </c>
      <c r="E295" s="179" t="s">
        <v>291</v>
      </c>
      <c r="F295" s="113" t="s">
        <v>27</v>
      </c>
      <c r="G295" s="115" t="s">
        <v>28</v>
      </c>
      <c r="H295" s="116" t="s">
        <v>28</v>
      </c>
      <c r="I295" s="117" t="s">
        <v>29</v>
      </c>
      <c r="J295" s="118" t="s">
        <v>29</v>
      </c>
      <c r="K295" s="119" t="s">
        <v>30</v>
      </c>
    </row>
    <row r="296" spans="1:11" ht="24.75" customHeight="1" thickBot="1">
      <c r="A296" s="181"/>
      <c r="B296" s="181"/>
      <c r="C296" s="114"/>
      <c r="D296" s="98"/>
      <c r="E296" s="101"/>
      <c r="F296" s="114"/>
      <c r="G296" s="95"/>
      <c r="H296" s="101"/>
      <c r="I296" s="114"/>
      <c r="J296" s="95"/>
      <c r="K296" s="120"/>
    </row>
    <row r="297" spans="1:11" ht="15.75" customHeight="1">
      <c r="A297" s="181"/>
      <c r="B297" s="181"/>
      <c r="C297" s="113" t="s">
        <v>199</v>
      </c>
      <c r="D297" s="96">
        <v>1</v>
      </c>
      <c r="E297" s="179" t="s">
        <v>292</v>
      </c>
      <c r="F297" s="113" t="s">
        <v>27</v>
      </c>
      <c r="G297" s="115" t="s">
        <v>28</v>
      </c>
      <c r="H297" s="116" t="s">
        <v>28</v>
      </c>
      <c r="I297" s="117" t="s">
        <v>29</v>
      </c>
      <c r="J297" s="118" t="s">
        <v>29</v>
      </c>
      <c r="K297" s="119" t="s">
        <v>30</v>
      </c>
    </row>
    <row r="298" spans="1:11" ht="15.75" customHeight="1">
      <c r="A298" s="181"/>
      <c r="B298" s="181"/>
      <c r="C298" s="143"/>
      <c r="D298" s="97"/>
      <c r="E298" s="100"/>
      <c r="F298" s="143"/>
      <c r="G298" s="144"/>
      <c r="H298" s="100"/>
      <c r="I298" s="143"/>
      <c r="J298" s="144"/>
      <c r="K298" s="145"/>
    </row>
    <row r="299" spans="1:11" ht="15.75" customHeight="1" thickBot="1">
      <c r="A299" s="181"/>
      <c r="B299" s="181"/>
      <c r="C299" s="114"/>
      <c r="D299" s="98"/>
      <c r="E299" s="101"/>
      <c r="F299" s="114"/>
      <c r="G299" s="95"/>
      <c r="H299" s="101"/>
      <c r="I299" s="114"/>
      <c r="J299" s="95"/>
      <c r="K299" s="120"/>
    </row>
    <row r="300" spans="1:11" ht="46.5" customHeight="1" thickBot="1">
      <c r="A300" s="181"/>
      <c r="B300" s="181"/>
      <c r="C300" s="23" t="s">
        <v>200</v>
      </c>
      <c r="D300" s="24">
        <v>1</v>
      </c>
      <c r="E300" s="54" t="s">
        <v>201</v>
      </c>
      <c r="F300" s="18" t="s">
        <v>27</v>
      </c>
      <c r="G300" s="19" t="s">
        <v>28</v>
      </c>
      <c r="H300" s="20" t="s">
        <v>28</v>
      </c>
      <c r="I300" s="21" t="s">
        <v>29</v>
      </c>
      <c r="J300" s="22" t="s">
        <v>29</v>
      </c>
      <c r="K300" s="25" t="s">
        <v>30</v>
      </c>
    </row>
    <row r="301" spans="1:11" ht="15.75" customHeight="1">
      <c r="A301" s="181"/>
      <c r="B301" s="181"/>
      <c r="C301" s="113" t="s">
        <v>202</v>
      </c>
      <c r="D301" s="96">
        <v>2</v>
      </c>
      <c r="E301" s="146" t="s">
        <v>186</v>
      </c>
      <c r="F301" s="113" t="s">
        <v>27</v>
      </c>
      <c r="G301" s="115" t="s">
        <v>28</v>
      </c>
      <c r="H301" s="116" t="s">
        <v>28</v>
      </c>
      <c r="I301" s="117" t="s">
        <v>29</v>
      </c>
      <c r="J301" s="118" t="s">
        <v>29</v>
      </c>
      <c r="K301" s="119" t="s">
        <v>30</v>
      </c>
    </row>
    <row r="302" spans="1:11" ht="29.25" customHeight="1" thickBot="1">
      <c r="A302" s="181"/>
      <c r="B302" s="181"/>
      <c r="C302" s="114"/>
      <c r="D302" s="98"/>
      <c r="E302" s="101"/>
      <c r="F302" s="143"/>
      <c r="G302" s="144"/>
      <c r="H302" s="100"/>
      <c r="I302" s="114"/>
      <c r="J302" s="95"/>
      <c r="K302" s="145"/>
    </row>
    <row r="303" spans="1:11" ht="15.75" customHeight="1">
      <c r="A303" s="181"/>
      <c r="B303" s="181"/>
      <c r="C303" s="102" t="s">
        <v>203</v>
      </c>
      <c r="D303" s="96">
        <v>1</v>
      </c>
      <c r="E303" s="112" t="s">
        <v>204</v>
      </c>
      <c r="F303" s="113" t="s">
        <v>27</v>
      </c>
      <c r="G303" s="115" t="s">
        <v>28</v>
      </c>
      <c r="H303" s="116" t="s">
        <v>28</v>
      </c>
      <c r="I303" s="117" t="s">
        <v>29</v>
      </c>
      <c r="J303" s="118" t="s">
        <v>29</v>
      </c>
      <c r="K303" s="119" t="s">
        <v>30</v>
      </c>
    </row>
    <row r="304" spans="1:11" ht="24.75" customHeight="1" thickBot="1">
      <c r="A304" s="181"/>
      <c r="B304" s="181"/>
      <c r="C304" s="98"/>
      <c r="D304" s="98"/>
      <c r="E304" s="106"/>
      <c r="F304" s="114"/>
      <c r="G304" s="95"/>
      <c r="H304" s="101"/>
      <c r="I304" s="114"/>
      <c r="J304" s="95"/>
      <c r="K304" s="120"/>
    </row>
    <row r="305" spans="1:11" ht="15.75" customHeight="1">
      <c r="A305" s="181"/>
      <c r="B305" s="181"/>
      <c r="C305" s="113" t="s">
        <v>205</v>
      </c>
      <c r="D305" s="96" t="s">
        <v>206</v>
      </c>
      <c r="E305" s="112" t="s">
        <v>207</v>
      </c>
      <c r="F305" s="102" t="s">
        <v>27</v>
      </c>
      <c r="G305" s="103" t="s">
        <v>28</v>
      </c>
      <c r="H305" s="104" t="s">
        <v>28</v>
      </c>
      <c r="I305" s="96" t="s">
        <v>29</v>
      </c>
      <c r="J305" s="96" t="s">
        <v>29</v>
      </c>
      <c r="K305" s="107" t="s">
        <v>30</v>
      </c>
    </row>
    <row r="306" spans="1:11" ht="15.75" customHeight="1">
      <c r="A306" s="181"/>
      <c r="B306" s="181"/>
      <c r="C306" s="143"/>
      <c r="D306" s="97"/>
      <c r="E306" s="105"/>
      <c r="F306" s="97"/>
      <c r="G306" s="97"/>
      <c r="H306" s="105"/>
      <c r="I306" s="97"/>
      <c r="J306" s="97"/>
      <c r="K306" s="108"/>
    </row>
    <row r="307" spans="1:11" ht="15.75" customHeight="1">
      <c r="A307" s="181"/>
      <c r="B307" s="181"/>
      <c r="C307" s="143"/>
      <c r="D307" s="97"/>
      <c r="E307" s="105"/>
      <c r="F307" s="97"/>
      <c r="G307" s="97"/>
      <c r="H307" s="105"/>
      <c r="I307" s="97"/>
      <c r="J307" s="97"/>
      <c r="K307" s="108"/>
    </row>
    <row r="308" spans="1:11" ht="15.75" customHeight="1" thickBot="1">
      <c r="A308" s="181"/>
      <c r="B308" s="181"/>
      <c r="C308" s="114"/>
      <c r="D308" s="98"/>
      <c r="E308" s="106"/>
      <c r="F308" s="98"/>
      <c r="G308" s="98"/>
      <c r="H308" s="106"/>
      <c r="I308" s="98"/>
      <c r="J308" s="98"/>
      <c r="K308" s="109"/>
    </row>
    <row r="309" spans="1:11" ht="15.75" customHeight="1">
      <c r="A309" s="181"/>
      <c r="B309" s="181"/>
      <c r="C309" s="113" t="s">
        <v>208</v>
      </c>
      <c r="D309" s="96" t="s">
        <v>209</v>
      </c>
      <c r="E309" s="146" t="s">
        <v>207</v>
      </c>
      <c r="F309" s="113" t="s">
        <v>27</v>
      </c>
      <c r="G309" s="115" t="s">
        <v>28</v>
      </c>
      <c r="H309" s="116" t="s">
        <v>28</v>
      </c>
      <c r="I309" s="117" t="s">
        <v>29</v>
      </c>
      <c r="J309" s="118" t="s">
        <v>29</v>
      </c>
      <c r="K309" s="119" t="s">
        <v>30</v>
      </c>
    </row>
    <row r="310" spans="1:11" ht="30.75" customHeight="1" thickBot="1">
      <c r="A310" s="181"/>
      <c r="B310" s="182"/>
      <c r="C310" s="131"/>
      <c r="D310" s="155"/>
      <c r="E310" s="121"/>
      <c r="F310" s="131"/>
      <c r="G310" s="132"/>
      <c r="H310" s="121"/>
      <c r="I310" s="131"/>
      <c r="J310" s="132"/>
      <c r="K310" s="183"/>
    </row>
    <row r="311" spans="1:11" ht="15.75" customHeight="1" thickBot="1">
      <c r="A311" s="181"/>
      <c r="B311" s="198" t="s">
        <v>210</v>
      </c>
      <c r="C311" s="199"/>
      <c r="D311" s="199"/>
      <c r="E311" s="199"/>
      <c r="F311" s="199"/>
      <c r="G311" s="199"/>
      <c r="H311" s="199"/>
      <c r="I311" s="199"/>
      <c r="J311" s="199"/>
      <c r="K311" s="200"/>
    </row>
    <row r="312" spans="1:11" ht="15.75" customHeight="1">
      <c r="A312" s="181"/>
      <c r="B312" s="186"/>
      <c r="C312" s="172" t="s">
        <v>211</v>
      </c>
      <c r="D312" s="96">
        <v>1</v>
      </c>
      <c r="E312" s="112" t="s">
        <v>204</v>
      </c>
      <c r="F312" s="172" t="s">
        <v>27</v>
      </c>
      <c r="G312" s="151" t="s">
        <v>28</v>
      </c>
      <c r="H312" s="152" t="s">
        <v>28</v>
      </c>
      <c r="I312" s="156" t="s">
        <v>29</v>
      </c>
      <c r="J312" s="94" t="s">
        <v>29</v>
      </c>
      <c r="K312" s="142" t="s">
        <v>30</v>
      </c>
    </row>
    <row r="313" spans="1:11" ht="29.25" customHeight="1" thickBot="1">
      <c r="A313" s="181"/>
      <c r="B313" s="181"/>
      <c r="C313" s="114"/>
      <c r="D313" s="98"/>
      <c r="E313" s="106"/>
      <c r="F313" s="114"/>
      <c r="G313" s="95"/>
      <c r="H313" s="101"/>
      <c r="I313" s="114"/>
      <c r="J313" s="95"/>
      <c r="K313" s="120"/>
    </row>
    <row r="314" spans="1:11" ht="15.75" customHeight="1">
      <c r="A314" s="181"/>
      <c r="B314" s="181"/>
      <c r="C314" s="102" t="s">
        <v>212</v>
      </c>
      <c r="D314" s="96" t="s">
        <v>69</v>
      </c>
      <c r="E314" s="112" t="s">
        <v>213</v>
      </c>
      <c r="F314" s="113" t="s">
        <v>27</v>
      </c>
      <c r="G314" s="115" t="s">
        <v>28</v>
      </c>
      <c r="H314" s="116" t="s">
        <v>28</v>
      </c>
      <c r="I314" s="117" t="s">
        <v>29</v>
      </c>
      <c r="J314" s="118" t="s">
        <v>29</v>
      </c>
      <c r="K314" s="119" t="s">
        <v>30</v>
      </c>
    </row>
    <row r="315" spans="1:11" ht="25.5" customHeight="1" thickBot="1">
      <c r="A315" s="181"/>
      <c r="B315" s="182"/>
      <c r="C315" s="155"/>
      <c r="D315" s="155"/>
      <c r="E315" s="129"/>
      <c r="F315" s="131"/>
      <c r="G315" s="132"/>
      <c r="H315" s="121"/>
      <c r="I315" s="131"/>
      <c r="J315" s="132"/>
      <c r="K315" s="183"/>
    </row>
    <row r="316" spans="1:11" ht="15.75" customHeight="1" thickBot="1">
      <c r="A316" s="181"/>
      <c r="B316" s="198" t="s">
        <v>214</v>
      </c>
      <c r="C316" s="199"/>
      <c r="D316" s="199"/>
      <c r="E316" s="199"/>
      <c r="F316" s="199"/>
      <c r="G316" s="199"/>
      <c r="H316" s="199"/>
      <c r="I316" s="199"/>
      <c r="J316" s="199"/>
      <c r="K316" s="200"/>
    </row>
    <row r="317" spans="1:11" ht="15.75" customHeight="1">
      <c r="A317" s="181"/>
      <c r="B317" s="186"/>
      <c r="C317" s="172" t="s">
        <v>215</v>
      </c>
      <c r="D317" s="96" t="s">
        <v>216</v>
      </c>
      <c r="E317" s="171" t="s">
        <v>217</v>
      </c>
      <c r="F317" s="172" t="s">
        <v>27</v>
      </c>
      <c r="G317" s="151" t="s">
        <v>28</v>
      </c>
      <c r="H317" s="152" t="s">
        <v>28</v>
      </c>
      <c r="I317" s="156" t="s">
        <v>29</v>
      </c>
      <c r="J317" s="94" t="s">
        <v>29</v>
      </c>
      <c r="K317" s="142" t="s">
        <v>30</v>
      </c>
    </row>
    <row r="318" spans="1:11" ht="28.5" customHeight="1" thickBot="1">
      <c r="A318" s="181"/>
      <c r="B318" s="181"/>
      <c r="C318" s="114"/>
      <c r="D318" s="98"/>
      <c r="E318" s="101"/>
      <c r="F318" s="114"/>
      <c r="G318" s="95"/>
      <c r="H318" s="101"/>
      <c r="I318" s="114"/>
      <c r="J318" s="95"/>
      <c r="K318" s="120"/>
    </row>
    <row r="319" spans="1:11" ht="15.75" customHeight="1">
      <c r="A319" s="181"/>
      <c r="B319" s="181"/>
      <c r="C319" s="113" t="s">
        <v>218</v>
      </c>
      <c r="D319" s="96">
        <v>1</v>
      </c>
      <c r="E319" s="112" t="s">
        <v>213</v>
      </c>
      <c r="F319" s="113" t="s">
        <v>27</v>
      </c>
      <c r="G319" s="115" t="s">
        <v>28</v>
      </c>
      <c r="H319" s="116" t="s">
        <v>28</v>
      </c>
      <c r="I319" s="117" t="s">
        <v>29</v>
      </c>
      <c r="J319" s="118" t="s">
        <v>29</v>
      </c>
      <c r="K319" s="107" t="s">
        <v>30</v>
      </c>
    </row>
    <row r="320" spans="1:11" ht="15.75" customHeight="1">
      <c r="A320" s="181"/>
      <c r="B320" s="181"/>
      <c r="C320" s="143"/>
      <c r="D320" s="97"/>
      <c r="E320" s="105"/>
      <c r="F320" s="143"/>
      <c r="G320" s="144"/>
      <c r="H320" s="100"/>
      <c r="I320" s="143"/>
      <c r="J320" s="144"/>
      <c r="K320" s="108"/>
    </row>
    <row r="321" spans="1:11" ht="24" customHeight="1" thickBot="1">
      <c r="A321" s="181"/>
      <c r="B321" s="181"/>
      <c r="C321" s="114"/>
      <c r="D321" s="98"/>
      <c r="E321" s="106"/>
      <c r="F321" s="114"/>
      <c r="G321" s="95"/>
      <c r="H321" s="101"/>
      <c r="I321" s="114"/>
      <c r="J321" s="95"/>
      <c r="K321" s="109"/>
    </row>
    <row r="322" spans="1:11" ht="15.75" customHeight="1">
      <c r="A322" s="181"/>
      <c r="B322" s="181"/>
      <c r="C322" s="113" t="s">
        <v>219</v>
      </c>
      <c r="D322" s="96">
        <v>3</v>
      </c>
      <c r="E322" s="146" t="s">
        <v>220</v>
      </c>
      <c r="F322" s="113" t="s">
        <v>27</v>
      </c>
      <c r="G322" s="115" t="s">
        <v>28</v>
      </c>
      <c r="H322" s="116" t="s">
        <v>28</v>
      </c>
      <c r="I322" s="117" t="s">
        <v>29</v>
      </c>
      <c r="J322" s="118" t="s">
        <v>29</v>
      </c>
      <c r="K322" s="119" t="s">
        <v>30</v>
      </c>
    </row>
    <row r="323" spans="1:11" ht="36" customHeight="1" thickBot="1">
      <c r="A323" s="181"/>
      <c r="B323" s="181"/>
      <c r="C323" s="114"/>
      <c r="D323" s="98"/>
      <c r="E323" s="101"/>
      <c r="F323" s="114"/>
      <c r="G323" s="95"/>
      <c r="H323" s="101"/>
      <c r="I323" s="114"/>
      <c r="J323" s="95"/>
      <c r="K323" s="120"/>
    </row>
    <row r="324" spans="1:11" ht="15.75" customHeight="1">
      <c r="A324" s="181"/>
      <c r="B324" s="181"/>
      <c r="C324" s="113" t="s">
        <v>221</v>
      </c>
      <c r="D324" s="96" t="s">
        <v>109</v>
      </c>
      <c r="E324" s="146" t="s">
        <v>220</v>
      </c>
      <c r="F324" s="113" t="s">
        <v>27</v>
      </c>
      <c r="G324" s="115" t="s">
        <v>28</v>
      </c>
      <c r="H324" s="116" t="s">
        <v>28</v>
      </c>
      <c r="I324" s="117" t="s">
        <v>29</v>
      </c>
      <c r="J324" s="118" t="s">
        <v>29</v>
      </c>
      <c r="K324" s="119" t="s">
        <v>30</v>
      </c>
    </row>
    <row r="325" spans="1:11" ht="27" customHeight="1" thickBot="1">
      <c r="A325" s="181"/>
      <c r="B325" s="181"/>
      <c r="C325" s="114"/>
      <c r="D325" s="98"/>
      <c r="E325" s="101"/>
      <c r="F325" s="114"/>
      <c r="G325" s="95"/>
      <c r="H325" s="101"/>
      <c r="I325" s="114"/>
      <c r="J325" s="95"/>
      <c r="K325" s="120"/>
    </row>
    <row r="326" spans="1:11" ht="15.75" customHeight="1">
      <c r="A326" s="181"/>
      <c r="B326" s="181"/>
      <c r="C326" s="102" t="s">
        <v>222</v>
      </c>
      <c r="D326" s="96">
        <v>2</v>
      </c>
      <c r="E326" s="146" t="s">
        <v>223</v>
      </c>
      <c r="F326" s="113" t="s">
        <v>27</v>
      </c>
      <c r="G326" s="115" t="s">
        <v>28</v>
      </c>
      <c r="H326" s="116" t="s">
        <v>28</v>
      </c>
      <c r="I326" s="117" t="s">
        <v>29</v>
      </c>
      <c r="J326" s="118" t="s">
        <v>29</v>
      </c>
      <c r="K326" s="107" t="s">
        <v>30</v>
      </c>
    </row>
    <row r="327" spans="1:11" ht="41.25" customHeight="1" thickBot="1">
      <c r="A327" s="181"/>
      <c r="B327" s="181"/>
      <c r="C327" s="98"/>
      <c r="D327" s="98"/>
      <c r="E327" s="101"/>
      <c r="F327" s="114"/>
      <c r="G327" s="95"/>
      <c r="H327" s="101"/>
      <c r="I327" s="114"/>
      <c r="J327" s="95"/>
      <c r="K327" s="109"/>
    </row>
    <row r="328" spans="1:11" ht="15.75" customHeight="1">
      <c r="A328" s="181"/>
      <c r="B328" s="181"/>
      <c r="C328" s="113" t="s">
        <v>224</v>
      </c>
      <c r="D328" s="96">
        <v>1</v>
      </c>
      <c r="E328" s="146" t="s">
        <v>223</v>
      </c>
      <c r="F328" s="113" t="s">
        <v>27</v>
      </c>
      <c r="G328" s="115" t="s">
        <v>28</v>
      </c>
      <c r="H328" s="116" t="s">
        <v>28</v>
      </c>
      <c r="I328" s="117" t="s">
        <v>29</v>
      </c>
      <c r="J328" s="118" t="s">
        <v>29</v>
      </c>
      <c r="K328" s="107" t="s">
        <v>30</v>
      </c>
    </row>
    <row r="329" spans="1:11" ht="15.75" customHeight="1">
      <c r="A329" s="181"/>
      <c r="B329" s="181"/>
      <c r="C329" s="143"/>
      <c r="D329" s="97"/>
      <c r="E329" s="100"/>
      <c r="F329" s="143"/>
      <c r="G329" s="144"/>
      <c r="H329" s="100"/>
      <c r="I329" s="143"/>
      <c r="J329" s="144"/>
      <c r="K329" s="108"/>
    </row>
    <row r="330" spans="1:11" ht="28.5" customHeight="1" thickBot="1">
      <c r="A330" s="181"/>
      <c r="B330" s="181"/>
      <c r="C330" s="114"/>
      <c r="D330" s="98"/>
      <c r="E330" s="101"/>
      <c r="F330" s="114"/>
      <c r="G330" s="95"/>
      <c r="H330" s="101"/>
      <c r="I330" s="114"/>
      <c r="J330" s="95"/>
      <c r="K330" s="109"/>
    </row>
    <row r="331" spans="1:11" ht="15.75" customHeight="1">
      <c r="A331" s="181"/>
      <c r="B331" s="181"/>
      <c r="C331" s="113" t="s">
        <v>225</v>
      </c>
      <c r="D331" s="96">
        <v>2</v>
      </c>
      <c r="E331" s="112" t="s">
        <v>226</v>
      </c>
      <c r="F331" s="113" t="s">
        <v>27</v>
      </c>
      <c r="G331" s="115" t="s">
        <v>28</v>
      </c>
      <c r="H331" s="116" t="s">
        <v>28</v>
      </c>
      <c r="I331" s="117" t="s">
        <v>29</v>
      </c>
      <c r="J331" s="118" t="s">
        <v>29</v>
      </c>
      <c r="K331" s="119" t="s">
        <v>30</v>
      </c>
    </row>
    <row r="332" spans="1:11" ht="30" customHeight="1" thickBot="1">
      <c r="A332" s="181"/>
      <c r="B332" s="181"/>
      <c r="C332" s="114"/>
      <c r="D332" s="98"/>
      <c r="E332" s="106"/>
      <c r="F332" s="114"/>
      <c r="G332" s="95"/>
      <c r="H332" s="101"/>
      <c r="I332" s="114"/>
      <c r="J332" s="95"/>
      <c r="K332" s="120"/>
    </row>
    <row r="333" spans="1:11" ht="15.75" customHeight="1">
      <c r="A333" s="181"/>
      <c r="B333" s="181"/>
      <c r="C333" s="113" t="s">
        <v>227</v>
      </c>
      <c r="D333" s="96" t="s">
        <v>109</v>
      </c>
      <c r="E333" s="146" t="s">
        <v>228</v>
      </c>
      <c r="F333" s="113" t="s">
        <v>27</v>
      </c>
      <c r="G333" s="115" t="s">
        <v>28</v>
      </c>
      <c r="H333" s="116" t="s">
        <v>28</v>
      </c>
      <c r="I333" s="117" t="s">
        <v>29</v>
      </c>
      <c r="J333" s="118" t="s">
        <v>29</v>
      </c>
      <c r="K333" s="119" t="s">
        <v>30</v>
      </c>
    </row>
    <row r="334" spans="1:11" ht="27" customHeight="1" thickBot="1">
      <c r="A334" s="181"/>
      <c r="B334" s="182"/>
      <c r="C334" s="131"/>
      <c r="D334" s="155"/>
      <c r="E334" s="121"/>
      <c r="F334" s="131"/>
      <c r="G334" s="132"/>
      <c r="H334" s="121"/>
      <c r="I334" s="131"/>
      <c r="J334" s="132"/>
      <c r="K334" s="183"/>
    </row>
    <row r="335" spans="1:11" ht="15.75" customHeight="1">
      <c r="A335" s="181"/>
      <c r="B335" s="214"/>
      <c r="C335" s="215"/>
      <c r="D335" s="215"/>
      <c r="E335" s="216"/>
      <c r="F335" s="207" t="s">
        <v>229</v>
      </c>
      <c r="G335" s="123"/>
      <c r="H335" s="124"/>
      <c r="I335" s="207" t="s">
        <v>230</v>
      </c>
      <c r="J335" s="123"/>
      <c r="K335" s="130"/>
    </row>
    <row r="336" spans="1:11" ht="15.75" customHeight="1" thickBot="1">
      <c r="A336" s="181"/>
      <c r="B336" s="217"/>
      <c r="C336" s="218"/>
      <c r="D336" s="218"/>
      <c r="E336" s="219"/>
      <c r="F336" s="208"/>
      <c r="G336" s="209"/>
      <c r="H336" s="210"/>
      <c r="I336" s="127"/>
      <c r="J336" s="128"/>
      <c r="K336" s="111"/>
    </row>
    <row r="337" spans="1:11" ht="15.75" customHeight="1" thickBot="1">
      <c r="A337" s="181"/>
      <c r="B337" s="217"/>
      <c r="C337" s="218"/>
      <c r="D337" s="218"/>
      <c r="E337" s="219"/>
      <c r="F337" s="55"/>
      <c r="G337" s="56" t="s">
        <v>79</v>
      </c>
      <c r="H337" s="57" t="s">
        <v>80</v>
      </c>
      <c r="I337" s="58" t="s">
        <v>79</v>
      </c>
      <c r="J337" s="59" t="s">
        <v>80</v>
      </c>
      <c r="K337" s="60"/>
    </row>
    <row r="338" spans="1:11" ht="15.75" customHeight="1" thickBot="1">
      <c r="A338" s="182"/>
      <c r="B338" s="220"/>
      <c r="C338" s="221"/>
      <c r="D338" s="221"/>
      <c r="E338" s="222"/>
      <c r="F338" s="55"/>
      <c r="G338" s="61">
        <f t="shared" ref="G338:J338" si="3">SUM(G274:G334)</f>
        <v>0</v>
      </c>
      <c r="H338" s="62">
        <f t="shared" si="3"/>
        <v>0</v>
      </c>
      <c r="I338" s="61">
        <f t="shared" si="3"/>
        <v>0</v>
      </c>
      <c r="J338" s="63">
        <f t="shared" si="3"/>
        <v>0</v>
      </c>
      <c r="K338" s="64"/>
    </row>
    <row r="339" spans="1:11" ht="15.75" customHeight="1" thickBot="1">
      <c r="A339" s="260" t="s">
        <v>231</v>
      </c>
      <c r="B339" s="211" t="s">
        <v>232</v>
      </c>
      <c r="C339" s="212"/>
      <c r="D339" s="212"/>
      <c r="E339" s="212"/>
      <c r="F339" s="212"/>
      <c r="G339" s="212"/>
      <c r="H339" s="212"/>
      <c r="I339" s="212"/>
      <c r="J339" s="212"/>
      <c r="K339" s="213"/>
    </row>
    <row r="340" spans="1:11" ht="15.75" customHeight="1">
      <c r="A340" s="236"/>
      <c r="B340" s="256"/>
      <c r="C340" s="102" t="s">
        <v>233</v>
      </c>
      <c r="D340" s="96">
        <v>10</v>
      </c>
      <c r="E340" s="112" t="s">
        <v>234</v>
      </c>
      <c r="F340" s="172" t="s">
        <v>27</v>
      </c>
      <c r="G340" s="151" t="s">
        <v>28</v>
      </c>
      <c r="H340" s="152" t="s">
        <v>28</v>
      </c>
      <c r="I340" s="156" t="s">
        <v>29</v>
      </c>
      <c r="J340" s="94" t="s">
        <v>29</v>
      </c>
      <c r="K340" s="142" t="s">
        <v>30</v>
      </c>
    </row>
    <row r="341" spans="1:11" ht="24" customHeight="1" thickBot="1">
      <c r="A341" s="236"/>
      <c r="B341" s="181"/>
      <c r="C341" s="98"/>
      <c r="D341" s="98"/>
      <c r="E341" s="106"/>
      <c r="F341" s="114"/>
      <c r="G341" s="95"/>
      <c r="H341" s="101"/>
      <c r="I341" s="114"/>
      <c r="J341" s="95"/>
      <c r="K341" s="120"/>
    </row>
    <row r="342" spans="1:11" ht="15.75" customHeight="1">
      <c r="A342" s="236"/>
      <c r="B342" s="181"/>
      <c r="C342" s="102" t="s">
        <v>235</v>
      </c>
      <c r="D342" s="96">
        <v>5</v>
      </c>
      <c r="E342" s="112" t="s">
        <v>236</v>
      </c>
      <c r="F342" s="113" t="s">
        <v>27</v>
      </c>
      <c r="G342" s="115" t="s">
        <v>28</v>
      </c>
      <c r="H342" s="116" t="s">
        <v>28</v>
      </c>
      <c r="I342" s="117" t="s">
        <v>29</v>
      </c>
      <c r="J342" s="118" t="s">
        <v>29</v>
      </c>
      <c r="K342" s="119" t="s">
        <v>30</v>
      </c>
    </row>
    <row r="343" spans="1:11" ht="27.75" customHeight="1" thickBot="1">
      <c r="A343" s="236"/>
      <c r="B343" s="181"/>
      <c r="C343" s="98"/>
      <c r="D343" s="98"/>
      <c r="E343" s="106"/>
      <c r="F343" s="114"/>
      <c r="G343" s="95"/>
      <c r="H343" s="101"/>
      <c r="I343" s="114"/>
      <c r="J343" s="95"/>
      <c r="K343" s="120"/>
    </row>
    <row r="344" spans="1:11" ht="15.75" customHeight="1">
      <c r="A344" s="236"/>
      <c r="B344" s="181"/>
      <c r="C344" s="102" t="s">
        <v>237</v>
      </c>
      <c r="D344" s="96" t="s">
        <v>238</v>
      </c>
      <c r="E344" s="146" t="s">
        <v>239</v>
      </c>
      <c r="F344" s="113" t="s">
        <v>27</v>
      </c>
      <c r="G344" s="115" t="s">
        <v>28</v>
      </c>
      <c r="H344" s="116" t="s">
        <v>28</v>
      </c>
      <c r="I344" s="117" t="s">
        <v>29</v>
      </c>
      <c r="J344" s="118" t="s">
        <v>29</v>
      </c>
      <c r="K344" s="119" t="s">
        <v>30</v>
      </c>
    </row>
    <row r="345" spans="1:11" ht="42.75" customHeight="1" thickBot="1">
      <c r="A345" s="236"/>
      <c r="B345" s="181"/>
      <c r="C345" s="98"/>
      <c r="D345" s="98"/>
      <c r="E345" s="101"/>
      <c r="F345" s="114"/>
      <c r="G345" s="95"/>
      <c r="H345" s="101"/>
      <c r="I345" s="114"/>
      <c r="J345" s="95"/>
      <c r="K345" s="120"/>
    </row>
    <row r="346" spans="1:11" ht="15.75" customHeight="1">
      <c r="A346" s="236"/>
      <c r="B346" s="181"/>
      <c r="C346" s="102" t="s">
        <v>240</v>
      </c>
      <c r="D346" s="96" t="s">
        <v>64</v>
      </c>
      <c r="E346" s="146" t="s">
        <v>241</v>
      </c>
      <c r="F346" s="113" t="s">
        <v>27</v>
      </c>
      <c r="G346" s="115" t="s">
        <v>28</v>
      </c>
      <c r="H346" s="116" t="s">
        <v>28</v>
      </c>
      <c r="I346" s="117" t="s">
        <v>29</v>
      </c>
      <c r="J346" s="118" t="s">
        <v>29</v>
      </c>
      <c r="K346" s="119" t="s">
        <v>30</v>
      </c>
    </row>
    <row r="347" spans="1:11" ht="27" customHeight="1" thickBot="1">
      <c r="A347" s="236"/>
      <c r="B347" s="181"/>
      <c r="C347" s="98"/>
      <c r="D347" s="98"/>
      <c r="E347" s="101"/>
      <c r="F347" s="114"/>
      <c r="G347" s="95"/>
      <c r="H347" s="101"/>
      <c r="I347" s="114"/>
      <c r="J347" s="95"/>
      <c r="K347" s="120"/>
    </row>
    <row r="348" spans="1:11" ht="15.75" customHeight="1">
      <c r="A348" s="236"/>
      <c r="B348" s="181"/>
      <c r="C348" s="102" t="s">
        <v>242</v>
      </c>
      <c r="D348" s="96" t="s">
        <v>60</v>
      </c>
      <c r="E348" s="146" t="s">
        <v>241</v>
      </c>
      <c r="F348" s="113" t="s">
        <v>27</v>
      </c>
      <c r="G348" s="115" t="s">
        <v>28</v>
      </c>
      <c r="H348" s="116" t="s">
        <v>28</v>
      </c>
      <c r="I348" s="117" t="s">
        <v>29</v>
      </c>
      <c r="J348" s="118" t="s">
        <v>29</v>
      </c>
      <c r="K348" s="119" t="s">
        <v>30</v>
      </c>
    </row>
    <row r="349" spans="1:11" ht="26.25" customHeight="1" thickBot="1">
      <c r="A349" s="236"/>
      <c r="B349" s="181"/>
      <c r="C349" s="98"/>
      <c r="D349" s="98"/>
      <c r="E349" s="101"/>
      <c r="F349" s="114"/>
      <c r="G349" s="95"/>
      <c r="H349" s="101"/>
      <c r="I349" s="114"/>
      <c r="J349" s="95"/>
      <c r="K349" s="120"/>
    </row>
    <row r="350" spans="1:11" ht="15.75" customHeight="1">
      <c r="A350" s="236"/>
      <c r="B350" s="181"/>
      <c r="C350" s="113" t="s">
        <v>243</v>
      </c>
      <c r="D350" s="96" t="s">
        <v>244</v>
      </c>
      <c r="E350" s="146" t="s">
        <v>241</v>
      </c>
      <c r="F350" s="113" t="s">
        <v>27</v>
      </c>
      <c r="G350" s="115" t="s">
        <v>28</v>
      </c>
      <c r="H350" s="116" t="s">
        <v>28</v>
      </c>
      <c r="I350" s="117" t="s">
        <v>29</v>
      </c>
      <c r="J350" s="118" t="s">
        <v>29</v>
      </c>
      <c r="K350" s="119" t="s">
        <v>30</v>
      </c>
    </row>
    <row r="351" spans="1:11" ht="22.5" customHeight="1" thickBot="1">
      <c r="A351" s="236"/>
      <c r="B351" s="181"/>
      <c r="C351" s="114"/>
      <c r="D351" s="98"/>
      <c r="E351" s="101"/>
      <c r="F351" s="114"/>
      <c r="G351" s="95"/>
      <c r="H351" s="101"/>
      <c r="I351" s="114"/>
      <c r="J351" s="95"/>
      <c r="K351" s="120"/>
    </row>
    <row r="352" spans="1:11" ht="15.75" customHeight="1">
      <c r="A352" s="236"/>
      <c r="B352" s="181"/>
      <c r="C352" s="102" t="s">
        <v>245</v>
      </c>
      <c r="D352" s="96" t="s">
        <v>246</v>
      </c>
      <c r="E352" s="146" t="s">
        <v>241</v>
      </c>
      <c r="F352" s="113" t="s">
        <v>27</v>
      </c>
      <c r="G352" s="115" t="s">
        <v>28</v>
      </c>
      <c r="H352" s="116" t="s">
        <v>28</v>
      </c>
      <c r="I352" s="117" t="s">
        <v>29</v>
      </c>
      <c r="J352" s="118" t="s">
        <v>29</v>
      </c>
      <c r="K352" s="119" t="s">
        <v>30</v>
      </c>
    </row>
    <row r="353" spans="1:11" ht="23.25" customHeight="1" thickBot="1">
      <c r="A353" s="236"/>
      <c r="B353" s="181"/>
      <c r="C353" s="98"/>
      <c r="D353" s="98"/>
      <c r="E353" s="101"/>
      <c r="F353" s="114"/>
      <c r="G353" s="95"/>
      <c r="H353" s="101"/>
      <c r="I353" s="114"/>
      <c r="J353" s="95"/>
      <c r="K353" s="120"/>
    </row>
    <row r="354" spans="1:11" ht="15.75" customHeight="1">
      <c r="A354" s="236"/>
      <c r="B354" s="181"/>
      <c r="C354" s="113" t="s">
        <v>247</v>
      </c>
      <c r="D354" s="96" t="s">
        <v>124</v>
      </c>
      <c r="E354" s="146" t="s">
        <v>241</v>
      </c>
      <c r="F354" s="113" t="s">
        <v>27</v>
      </c>
      <c r="G354" s="115" t="s">
        <v>28</v>
      </c>
      <c r="H354" s="116" t="s">
        <v>28</v>
      </c>
      <c r="I354" s="117" t="s">
        <v>29</v>
      </c>
      <c r="J354" s="118" t="s">
        <v>29</v>
      </c>
      <c r="K354" s="119" t="s">
        <v>30</v>
      </c>
    </row>
    <row r="355" spans="1:11" ht="15.75" customHeight="1" thickBot="1">
      <c r="A355" s="236"/>
      <c r="B355" s="182"/>
      <c r="C355" s="131"/>
      <c r="D355" s="155"/>
      <c r="E355" s="121"/>
      <c r="F355" s="131"/>
      <c r="G355" s="132"/>
      <c r="H355" s="121"/>
      <c r="I355" s="131"/>
      <c r="J355" s="132"/>
      <c r="K355" s="183"/>
    </row>
    <row r="356" spans="1:11" ht="15.75" customHeight="1">
      <c r="A356" s="236"/>
      <c r="B356" s="308"/>
      <c r="C356" s="309"/>
      <c r="D356" s="309"/>
      <c r="E356" s="310"/>
      <c r="F356" s="223" t="s">
        <v>248</v>
      </c>
      <c r="G356" s="123"/>
      <c r="H356" s="124"/>
      <c r="I356" s="223" t="s">
        <v>249</v>
      </c>
      <c r="J356" s="123"/>
      <c r="K356" s="124"/>
    </row>
    <row r="357" spans="1:11" ht="15.75" customHeight="1" thickBot="1">
      <c r="A357" s="236"/>
      <c r="B357" s="311"/>
      <c r="C357" s="312"/>
      <c r="D357" s="312"/>
      <c r="E357" s="313"/>
      <c r="F357" s="127"/>
      <c r="G357" s="128"/>
      <c r="H357" s="129"/>
      <c r="I357" s="127"/>
      <c r="J357" s="128"/>
      <c r="K357" s="129"/>
    </row>
    <row r="358" spans="1:11" ht="15.75" customHeight="1" thickBot="1">
      <c r="A358" s="236"/>
      <c r="B358" s="311"/>
      <c r="C358" s="312"/>
      <c r="D358" s="312"/>
      <c r="E358" s="313"/>
      <c r="F358" s="65"/>
      <c r="G358" s="66" t="s">
        <v>79</v>
      </c>
      <c r="H358" s="67" t="s">
        <v>80</v>
      </c>
      <c r="I358" s="65" t="s">
        <v>79</v>
      </c>
      <c r="J358" s="68" t="s">
        <v>80</v>
      </c>
      <c r="K358" s="69"/>
    </row>
    <row r="359" spans="1:11" ht="15.75" customHeight="1" thickBot="1">
      <c r="A359" s="261"/>
      <c r="B359" s="314"/>
      <c r="C359" s="315"/>
      <c r="D359" s="315"/>
      <c r="E359" s="316"/>
      <c r="F359" s="70"/>
      <c r="G359" s="71">
        <f t="shared" ref="G359:J359" si="4">SUM(G340:G355)</f>
        <v>0</v>
      </c>
      <c r="H359" s="72">
        <f t="shared" si="4"/>
        <v>0</v>
      </c>
      <c r="I359" s="73">
        <f t="shared" si="4"/>
        <v>0</v>
      </c>
      <c r="J359" s="74">
        <f t="shared" si="4"/>
        <v>0</v>
      </c>
      <c r="K359" s="66"/>
    </row>
    <row r="360" spans="1:11" ht="15.75" customHeight="1" thickBot="1">
      <c r="A360" s="262" t="s">
        <v>250</v>
      </c>
      <c r="B360" s="317" t="s">
        <v>251</v>
      </c>
      <c r="C360" s="318"/>
      <c r="D360" s="318"/>
      <c r="E360" s="318"/>
      <c r="F360" s="318"/>
      <c r="G360" s="318"/>
      <c r="H360" s="318"/>
      <c r="I360" s="318"/>
      <c r="J360" s="318"/>
      <c r="K360" s="319"/>
    </row>
    <row r="361" spans="1:11" ht="15.75" customHeight="1">
      <c r="A361" s="181"/>
      <c r="B361" s="257"/>
      <c r="C361" s="172" t="s">
        <v>252</v>
      </c>
      <c r="D361" s="320" t="s">
        <v>253</v>
      </c>
      <c r="E361" s="171" t="s">
        <v>254</v>
      </c>
      <c r="F361" s="102" t="s">
        <v>27</v>
      </c>
      <c r="G361" s="102" t="s">
        <v>28</v>
      </c>
      <c r="H361" s="112" t="s">
        <v>28</v>
      </c>
      <c r="I361" s="103" t="s">
        <v>29</v>
      </c>
      <c r="J361" s="103" t="s">
        <v>29</v>
      </c>
      <c r="K361" s="142" t="s">
        <v>30</v>
      </c>
    </row>
    <row r="362" spans="1:11" ht="25.5" customHeight="1" thickBot="1">
      <c r="A362" s="181"/>
      <c r="B362" s="181"/>
      <c r="C362" s="114"/>
      <c r="D362" s="95"/>
      <c r="E362" s="101"/>
      <c r="F362" s="98"/>
      <c r="G362" s="98"/>
      <c r="H362" s="106"/>
      <c r="I362" s="98"/>
      <c r="J362" s="98"/>
      <c r="K362" s="120"/>
    </row>
    <row r="363" spans="1:11" ht="15.75" customHeight="1">
      <c r="A363" s="181"/>
      <c r="B363" s="181"/>
      <c r="C363" s="113" t="s">
        <v>252</v>
      </c>
      <c r="D363" s="224" t="s">
        <v>253</v>
      </c>
      <c r="E363" s="146" t="s">
        <v>254</v>
      </c>
      <c r="F363" s="102" t="s">
        <v>27</v>
      </c>
      <c r="G363" s="102" t="s">
        <v>28</v>
      </c>
      <c r="H363" s="112" t="s">
        <v>28</v>
      </c>
      <c r="I363" s="103" t="s">
        <v>29</v>
      </c>
      <c r="J363" s="103" t="s">
        <v>29</v>
      </c>
      <c r="K363" s="119" t="s">
        <v>30</v>
      </c>
    </row>
    <row r="364" spans="1:11" ht="15.75" customHeight="1" thickBot="1">
      <c r="A364" s="181"/>
      <c r="B364" s="181"/>
      <c r="C364" s="114"/>
      <c r="D364" s="95"/>
      <c r="E364" s="101"/>
      <c r="F364" s="98"/>
      <c r="G364" s="98"/>
      <c r="H364" s="106"/>
      <c r="I364" s="98"/>
      <c r="J364" s="98"/>
      <c r="K364" s="120"/>
    </row>
    <row r="365" spans="1:11" ht="15.75" customHeight="1">
      <c r="A365" s="181"/>
      <c r="B365" s="181"/>
      <c r="C365" s="4"/>
      <c r="D365" s="4"/>
      <c r="E365" s="75"/>
      <c r="F365" s="265"/>
      <c r="G365" s="266"/>
      <c r="H365" s="298"/>
      <c r="I365" s="265"/>
      <c r="J365" s="266"/>
      <c r="K365" s="267"/>
    </row>
    <row r="366" spans="1:11" ht="15.75" customHeight="1">
      <c r="A366" s="181"/>
      <c r="B366" s="181"/>
      <c r="C366" s="4"/>
      <c r="D366" s="4"/>
      <c r="E366" s="75"/>
      <c r="F366" s="143"/>
      <c r="G366" s="144"/>
      <c r="H366" s="100"/>
      <c r="I366" s="143"/>
      <c r="J366" s="144"/>
      <c r="K366" s="145"/>
    </row>
    <row r="367" spans="1:11" ht="15.75" customHeight="1">
      <c r="A367" s="181"/>
      <c r="B367" s="181"/>
      <c r="C367" s="4"/>
      <c r="D367" s="4"/>
      <c r="E367" s="75"/>
      <c r="F367" s="143"/>
      <c r="G367" s="144"/>
      <c r="H367" s="100"/>
      <c r="I367" s="143"/>
      <c r="J367" s="144"/>
      <c r="K367" s="145"/>
    </row>
    <row r="368" spans="1:11" ht="15.75" customHeight="1" thickBot="1">
      <c r="A368" s="181"/>
      <c r="B368" s="182"/>
      <c r="C368" s="76" t="s">
        <v>255</v>
      </c>
      <c r="D368" s="77" t="s">
        <v>255</v>
      </c>
      <c r="E368" s="78" t="s">
        <v>255</v>
      </c>
      <c r="F368" s="131"/>
      <c r="G368" s="132"/>
      <c r="H368" s="121"/>
      <c r="I368" s="131"/>
      <c r="J368" s="132"/>
      <c r="K368" s="183"/>
    </row>
    <row r="369" spans="1:11" ht="15.75" customHeight="1">
      <c r="A369" s="181"/>
      <c r="B369" s="299"/>
      <c r="C369" s="300"/>
      <c r="D369" s="300"/>
      <c r="E369" s="301"/>
      <c r="F369" s="296" t="s">
        <v>256</v>
      </c>
      <c r="G369" s="123"/>
      <c r="H369" s="124"/>
      <c r="I369" s="296" t="s">
        <v>257</v>
      </c>
      <c r="J369" s="123"/>
      <c r="K369" s="130"/>
    </row>
    <row r="370" spans="1:11" ht="15.75" customHeight="1" thickBot="1">
      <c r="A370" s="181"/>
      <c r="B370" s="302"/>
      <c r="C370" s="303"/>
      <c r="D370" s="303"/>
      <c r="E370" s="304"/>
      <c r="F370" s="127"/>
      <c r="G370" s="128"/>
      <c r="H370" s="129"/>
      <c r="I370" s="208"/>
      <c r="J370" s="209"/>
      <c r="K370" s="297"/>
    </row>
    <row r="371" spans="1:11" ht="15.75" customHeight="1" thickBot="1">
      <c r="A371" s="181"/>
      <c r="B371" s="302"/>
      <c r="C371" s="303"/>
      <c r="D371" s="303"/>
      <c r="E371" s="304"/>
      <c r="F371" s="79"/>
      <c r="G371" s="80" t="s">
        <v>79</v>
      </c>
      <c r="H371" s="81" t="s">
        <v>80</v>
      </c>
      <c r="I371" s="82" t="s">
        <v>79</v>
      </c>
      <c r="J371" s="83" t="s">
        <v>80</v>
      </c>
      <c r="K371" s="84"/>
    </row>
    <row r="372" spans="1:11" ht="15.75" customHeight="1" thickBot="1">
      <c r="A372" s="182"/>
      <c r="B372" s="305"/>
      <c r="C372" s="306"/>
      <c r="D372" s="306"/>
      <c r="E372" s="307"/>
      <c r="F372" s="79"/>
      <c r="G372" s="85">
        <f t="shared" ref="G372:J372" si="5">SUM(G361:G368)</f>
        <v>0</v>
      </c>
      <c r="H372" s="86">
        <f t="shared" si="5"/>
        <v>0</v>
      </c>
      <c r="I372" s="87">
        <f t="shared" si="5"/>
        <v>0</v>
      </c>
      <c r="J372" s="85">
        <f t="shared" si="5"/>
        <v>0</v>
      </c>
      <c r="K372" s="84"/>
    </row>
    <row r="373" spans="1:11" ht="15.75" customHeight="1"/>
    <row r="374" spans="1:11" ht="15.75" customHeight="1"/>
    <row r="375" spans="1:11" ht="15.75" customHeight="1"/>
    <row r="376" spans="1:11" ht="15.75" customHeight="1"/>
    <row r="377" spans="1:11" ht="15.75" customHeight="1"/>
    <row r="378" spans="1:11" ht="15.75" customHeight="1"/>
    <row r="379" spans="1:11" ht="15.75" customHeight="1"/>
    <row r="380" spans="1:11" ht="15.75" customHeight="1"/>
    <row r="381" spans="1:11" ht="15.75" customHeight="1"/>
    <row r="382" spans="1:11" ht="15.75" customHeight="1"/>
    <row r="383" spans="1:11" ht="15.75" customHeight="1"/>
    <row r="384" spans="1:11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sheetProtection algorithmName="SHA-512" hashValue="DuISmjSBs/ZnHa1jBaQDC5ShWtrpDxk+RwJZgL3IYDvHQtcge98qjp8+I0tzbbTYudZR2ljSze9Zh+d7sZoPgg==" saltValue="Fk6My5wYp9CxDPzq3/V65g==" spinCount="100000" sheet="1" objects="1" scenarios="1"/>
  <protectedRanges>
    <protectedRange algorithmName="SHA-512" hashValue="ZW247Df3yaWUWFgInxuXr6nHdZ4bIqkZyjvDbKxYw1fm/z7hi+PAdrp7Xh+hDcVWwd96eqOUr8MRLKV4mP4rVw==" saltValue="trRUxU/2ND58k6QWDATpNA==" spinCount="100000" sqref="I22:K44 I46:K47 I49:K70 I72:K92 I99:K120 I122:K146 I148:K196 I202:K219 I221:K247 I249:K256 I258:K263 I265:K268 I274:K285 I287:K310 I312:K315 I317:K334 I340:K355 I361:K368 I374" name="Intervalo4"/>
    <protectedRange algorithmName="SHA-512" hashValue="orP1cGw/j12AMcLlEWhXK/WxlVQL9TC3yZxwq4gKGMMmy19vHV3Ba4S9xCkJkRat2h4jkBd1HzqHkx95E6tK8Q==" saltValue="Mi1C2WTsUF8NNvExRX0QqA==" spinCount="100000" sqref="F340:H355 C361:H368 H374" name="Intervalo2"/>
    <protectedRange algorithmName="SHA-512" hashValue="xr4E7r93QG6ahRysj9lJhj57CliN7l4mboYPUn93ymS/2HQbzmb1RZVkaZk8ISc5X/+ncNZUmCGC/a18SN0PCw==" saltValue="q6EbON0mmXmhs8caBAGTbA==" spinCount="100000" sqref="F3:F10 I3:J6 F22:H44 F46:H47 F49:H70 F72:H92 F99:H120 F122:H146 F148:H196 F202:H219 F221:H247 F249:H256 F258:H263 F265:H268 F274:H285 F287:H310 F312:H315 F317:H334" name="Intervalo1"/>
    <protectedRange algorithmName="SHA-512" hashValue="+omC/Pxvg/1h+KUWMBBzgAdHg5e9et7zj5dc3SiwumkthlQsmWUP7JzKZnk9Q93QnBRDxshQDBcjpspJlsTR5g==" saltValue="3CkI8ekAxUmR9IttqkTXBA==" spinCount="100000" sqref="C3:C10" name="Intervalo3"/>
  </protectedRanges>
  <mergeCells count="1217">
    <mergeCell ref="C350:C351"/>
    <mergeCell ref="C352:C353"/>
    <mergeCell ref="C354:C355"/>
    <mergeCell ref="C361:C362"/>
    <mergeCell ref="B48:K48"/>
    <mergeCell ref="F369:H370"/>
    <mergeCell ref="I369:K370"/>
    <mergeCell ref="F365:F368"/>
    <mergeCell ref="G365:G368"/>
    <mergeCell ref="H365:H368"/>
    <mergeCell ref="I365:I368"/>
    <mergeCell ref="J365:J368"/>
    <mergeCell ref="K365:K368"/>
    <mergeCell ref="B369:E372"/>
    <mergeCell ref="J361:J362"/>
    <mergeCell ref="K361:K362"/>
    <mergeCell ref="E354:E355"/>
    <mergeCell ref="B356:E359"/>
    <mergeCell ref="B360:K360"/>
    <mergeCell ref="D361:D362"/>
    <mergeCell ref="E361:E362"/>
    <mergeCell ref="F361:F362"/>
    <mergeCell ref="G361:G362"/>
    <mergeCell ref="J152:J153"/>
    <mergeCell ref="K152:K153"/>
    <mergeCell ref="C253:C256"/>
    <mergeCell ref="C169:C173"/>
    <mergeCell ref="C174:C178"/>
    <mergeCell ref="C179:C183"/>
    <mergeCell ref="C184:C186"/>
    <mergeCell ref="C187:C189"/>
    <mergeCell ref="C190:C191"/>
    <mergeCell ref="J143:J144"/>
    <mergeCell ref="K143:K144"/>
    <mergeCell ref="J145:J146"/>
    <mergeCell ref="K145:K146"/>
    <mergeCell ref="C192:C193"/>
    <mergeCell ref="C237:C238"/>
    <mergeCell ref="C239:C240"/>
    <mergeCell ref="C241:C242"/>
    <mergeCell ref="C243:C244"/>
    <mergeCell ref="C245:C247"/>
    <mergeCell ref="C214:C215"/>
    <mergeCell ref="C216:C217"/>
    <mergeCell ref="C194:C196"/>
    <mergeCell ref="C202:C203"/>
    <mergeCell ref="C204:C205"/>
    <mergeCell ref="C206:C207"/>
    <mergeCell ref="C208:C209"/>
    <mergeCell ref="E210:E211"/>
    <mergeCell ref="F210:F211"/>
    <mergeCell ref="G210:G211"/>
    <mergeCell ref="H210:H211"/>
    <mergeCell ref="F212:F213"/>
    <mergeCell ref="G212:G213"/>
    <mergeCell ref="H212:H213"/>
    <mergeCell ref="E241:E242"/>
    <mergeCell ref="F241:F242"/>
    <mergeCell ref="G241:G242"/>
    <mergeCell ref="H241:H242"/>
    <mergeCell ref="F223:F224"/>
    <mergeCell ref="G223:G224"/>
    <mergeCell ref="H223:H224"/>
    <mergeCell ref="E192:E193"/>
    <mergeCell ref="K113:K116"/>
    <mergeCell ref="J117:J120"/>
    <mergeCell ref="G122:G124"/>
    <mergeCell ref="H122:H124"/>
    <mergeCell ref="I210:I211"/>
    <mergeCell ref="J210:J211"/>
    <mergeCell ref="K210:K211"/>
    <mergeCell ref="D210:D211"/>
    <mergeCell ref="D212:D213"/>
    <mergeCell ref="E212:E213"/>
    <mergeCell ref="D150:D151"/>
    <mergeCell ref="D152:D153"/>
    <mergeCell ref="E152:E153"/>
    <mergeCell ref="F152:F153"/>
    <mergeCell ref="G152:G153"/>
    <mergeCell ref="H152:H153"/>
    <mergeCell ref="I152:I153"/>
    <mergeCell ref="E138:E140"/>
    <mergeCell ref="F138:F140"/>
    <mergeCell ref="G138:G140"/>
    <mergeCell ref="H138:H140"/>
    <mergeCell ref="I138:I140"/>
    <mergeCell ref="J138:J140"/>
    <mergeCell ref="K138:K140"/>
    <mergeCell ref="D138:D140"/>
    <mergeCell ref="D141:D142"/>
    <mergeCell ref="E141:E142"/>
    <mergeCell ref="F141:F142"/>
    <mergeCell ref="F143:F144"/>
    <mergeCell ref="G143:G144"/>
    <mergeCell ref="H143:H144"/>
    <mergeCell ref="I143:I144"/>
    <mergeCell ref="K74:K75"/>
    <mergeCell ref="E81:E82"/>
    <mergeCell ref="F81:F82"/>
    <mergeCell ref="G81:G82"/>
    <mergeCell ref="D143:D144"/>
    <mergeCell ref="E145:E146"/>
    <mergeCell ref="F145:F146"/>
    <mergeCell ref="G145:G146"/>
    <mergeCell ref="H145:H146"/>
    <mergeCell ref="I145:I146"/>
    <mergeCell ref="D81:D82"/>
    <mergeCell ref="D83:D84"/>
    <mergeCell ref="E83:E84"/>
    <mergeCell ref="F83:F84"/>
    <mergeCell ref="G83:G84"/>
    <mergeCell ref="H83:H84"/>
    <mergeCell ref="I83:I84"/>
    <mergeCell ref="J87:J88"/>
    <mergeCell ref="K87:K88"/>
    <mergeCell ref="J91:J92"/>
    <mergeCell ref="K91:K92"/>
    <mergeCell ref="D145:D146"/>
    <mergeCell ref="H81:H82"/>
    <mergeCell ref="I81:I82"/>
    <mergeCell ref="J81:J82"/>
    <mergeCell ref="K81:K82"/>
    <mergeCell ref="J83:J84"/>
    <mergeCell ref="K83:K84"/>
    <mergeCell ref="K99:K100"/>
    <mergeCell ref="J106:J109"/>
    <mergeCell ref="K106:K109"/>
    <mergeCell ref="J113:J116"/>
    <mergeCell ref="K7:K8"/>
    <mergeCell ref="A5:B6"/>
    <mergeCell ref="A7:B8"/>
    <mergeCell ref="C7:C8"/>
    <mergeCell ref="D7:D8"/>
    <mergeCell ref="E7:E8"/>
    <mergeCell ref="F7:F8"/>
    <mergeCell ref="D148:D149"/>
    <mergeCell ref="E148:E149"/>
    <mergeCell ref="F148:F149"/>
    <mergeCell ref="G148:G149"/>
    <mergeCell ref="H148:H149"/>
    <mergeCell ref="I148:I149"/>
    <mergeCell ref="B147:K147"/>
    <mergeCell ref="I87:I88"/>
    <mergeCell ref="C99:C100"/>
    <mergeCell ref="C101:C105"/>
    <mergeCell ref="C106:C109"/>
    <mergeCell ref="C110:C112"/>
    <mergeCell ref="C113:C116"/>
    <mergeCell ref="C117:C120"/>
    <mergeCell ref="C122:C124"/>
    <mergeCell ref="C145:C146"/>
    <mergeCell ref="C148:C149"/>
    <mergeCell ref="B72:B92"/>
    <mergeCell ref="K122:K124"/>
    <mergeCell ref="J125:J129"/>
    <mergeCell ref="J72:J73"/>
    <mergeCell ref="K72:K73"/>
    <mergeCell ref="E74:E75"/>
    <mergeCell ref="F74:F75"/>
    <mergeCell ref="G74:G75"/>
    <mergeCell ref="H3:H4"/>
    <mergeCell ref="I3:J4"/>
    <mergeCell ref="I5:J6"/>
    <mergeCell ref="K5:K6"/>
    <mergeCell ref="A1:K1"/>
    <mergeCell ref="C3:C4"/>
    <mergeCell ref="D3:D4"/>
    <mergeCell ref="E3:E4"/>
    <mergeCell ref="F3:F4"/>
    <mergeCell ref="G3:G4"/>
    <mergeCell ref="K3:K4"/>
    <mergeCell ref="A3:B4"/>
    <mergeCell ref="C5:C6"/>
    <mergeCell ref="D5:D6"/>
    <mergeCell ref="E5:E6"/>
    <mergeCell ref="F5:F6"/>
    <mergeCell ref="G5:G6"/>
    <mergeCell ref="H5:H6"/>
    <mergeCell ref="J7:J8"/>
    <mergeCell ref="F9:F10"/>
    <mergeCell ref="G9:G10"/>
    <mergeCell ref="H9:H10"/>
    <mergeCell ref="I9:I10"/>
    <mergeCell ref="J30:J35"/>
    <mergeCell ref="D28:D29"/>
    <mergeCell ref="D30:D35"/>
    <mergeCell ref="E30:E35"/>
    <mergeCell ref="F30:F35"/>
    <mergeCell ref="G30:G35"/>
    <mergeCell ref="H30:H35"/>
    <mergeCell ref="I76:I77"/>
    <mergeCell ref="G78:G80"/>
    <mergeCell ref="H78:H80"/>
    <mergeCell ref="I78:I80"/>
    <mergeCell ref="A9:B10"/>
    <mergeCell ref="C9:C10"/>
    <mergeCell ref="E9:E10"/>
    <mergeCell ref="H74:H75"/>
    <mergeCell ref="I74:I75"/>
    <mergeCell ref="J74:J75"/>
    <mergeCell ref="I61:I62"/>
    <mergeCell ref="I53:I54"/>
    <mergeCell ref="G26:G27"/>
    <mergeCell ref="H26:H27"/>
    <mergeCell ref="G28:G29"/>
    <mergeCell ref="H28:H29"/>
    <mergeCell ref="F22:F23"/>
    <mergeCell ref="F24:F25"/>
    <mergeCell ref="D26:D27"/>
    <mergeCell ref="E26:E27"/>
    <mergeCell ref="G99:G100"/>
    <mergeCell ref="H99:H100"/>
    <mergeCell ref="I99:I100"/>
    <mergeCell ref="G125:G129"/>
    <mergeCell ref="H125:H129"/>
    <mergeCell ref="I125:I129"/>
    <mergeCell ref="G117:G120"/>
    <mergeCell ref="H117:H120"/>
    <mergeCell ref="I117:I120"/>
    <mergeCell ref="E122:E124"/>
    <mergeCell ref="F122:F124"/>
    <mergeCell ref="G7:G8"/>
    <mergeCell ref="J9:J10"/>
    <mergeCell ref="K9:K10"/>
    <mergeCell ref="G49:G50"/>
    <mergeCell ref="H49:H50"/>
    <mergeCell ref="K49:K50"/>
    <mergeCell ref="E85:E86"/>
    <mergeCell ref="J67:J68"/>
    <mergeCell ref="K67:K68"/>
    <mergeCell ref="J69:J70"/>
    <mergeCell ref="K69:K70"/>
    <mergeCell ref="E69:E70"/>
    <mergeCell ref="F69:F70"/>
    <mergeCell ref="G69:G70"/>
    <mergeCell ref="H69:H70"/>
    <mergeCell ref="I69:I70"/>
    <mergeCell ref="B71:K71"/>
    <mergeCell ref="H7:H8"/>
    <mergeCell ref="I7:I8"/>
    <mergeCell ref="G24:G25"/>
    <mergeCell ref="H24:H25"/>
    <mergeCell ref="F26:F27"/>
    <mergeCell ref="E28:E29"/>
    <mergeCell ref="F28:F29"/>
    <mergeCell ref="C125:C129"/>
    <mergeCell ref="C130:C133"/>
    <mergeCell ref="C134:C137"/>
    <mergeCell ref="G61:G62"/>
    <mergeCell ref="H61:H62"/>
    <mergeCell ref="D67:D68"/>
    <mergeCell ref="C138:C140"/>
    <mergeCell ref="C141:C142"/>
    <mergeCell ref="C143:C144"/>
    <mergeCell ref="C85:C86"/>
    <mergeCell ref="C87:C88"/>
    <mergeCell ref="C72:C73"/>
    <mergeCell ref="C74:C75"/>
    <mergeCell ref="C76:C77"/>
    <mergeCell ref="C78:C80"/>
    <mergeCell ref="C81:C82"/>
    <mergeCell ref="C83:C84"/>
    <mergeCell ref="C89:C90"/>
    <mergeCell ref="C91:C92"/>
    <mergeCell ref="C46:C47"/>
    <mergeCell ref="D87:D88"/>
    <mergeCell ref="E87:E88"/>
    <mergeCell ref="F87:F88"/>
    <mergeCell ref="F78:F80"/>
    <mergeCell ref="F61:F62"/>
    <mergeCell ref="F130:F133"/>
    <mergeCell ref="E130:E133"/>
    <mergeCell ref="D91:D92"/>
    <mergeCell ref="D99:D100"/>
    <mergeCell ref="E99:E100"/>
    <mergeCell ref="F99:F100"/>
    <mergeCell ref="D122:D124"/>
    <mergeCell ref="D125:D129"/>
    <mergeCell ref="E125:E129"/>
    <mergeCell ref="F125:F129"/>
    <mergeCell ref="D117:D120"/>
    <mergeCell ref="E117:E120"/>
    <mergeCell ref="F117:F120"/>
    <mergeCell ref="C150:C151"/>
    <mergeCell ref="C152:C153"/>
    <mergeCell ref="C312:C313"/>
    <mergeCell ref="C314:C315"/>
    <mergeCell ref="C317:C318"/>
    <mergeCell ref="C319:C321"/>
    <mergeCell ref="C322:C323"/>
    <mergeCell ref="C324:C325"/>
    <mergeCell ref="F317:F318"/>
    <mergeCell ref="D297:D299"/>
    <mergeCell ref="D301:D302"/>
    <mergeCell ref="E301:E302"/>
    <mergeCell ref="F301:F302"/>
    <mergeCell ref="D280:D281"/>
    <mergeCell ref="E280:E281"/>
    <mergeCell ref="F280:F281"/>
    <mergeCell ref="D319:D321"/>
    <mergeCell ref="D322:D323"/>
    <mergeCell ref="D295:D296"/>
    <mergeCell ref="E295:E296"/>
    <mergeCell ref="D289:D290"/>
    <mergeCell ref="D291:D292"/>
    <mergeCell ref="E291:E292"/>
    <mergeCell ref="C274:C275"/>
    <mergeCell ref="C276:C277"/>
    <mergeCell ref="C278:C279"/>
    <mergeCell ref="C280:C281"/>
    <mergeCell ref="C326:C327"/>
    <mergeCell ref="C210:C211"/>
    <mergeCell ref="C212:C213"/>
    <mergeCell ref="C233:C234"/>
    <mergeCell ref="C235:C236"/>
    <mergeCell ref="C218:C219"/>
    <mergeCell ref="C221:C222"/>
    <mergeCell ref="C223:C224"/>
    <mergeCell ref="C154:C157"/>
    <mergeCell ref="C158:C159"/>
    <mergeCell ref="C160:C163"/>
    <mergeCell ref="C164:C168"/>
    <mergeCell ref="C282:C283"/>
    <mergeCell ref="C284:C285"/>
    <mergeCell ref="C287:C288"/>
    <mergeCell ref="C289:C290"/>
    <mergeCell ref="C291:C292"/>
    <mergeCell ref="C293:C294"/>
    <mergeCell ref="C295:C296"/>
    <mergeCell ref="C297:C299"/>
    <mergeCell ref="C225:C226"/>
    <mergeCell ref="C227:C228"/>
    <mergeCell ref="C229:C230"/>
    <mergeCell ref="C231:C232"/>
    <mergeCell ref="F76:F77"/>
    <mergeCell ref="G76:G77"/>
    <mergeCell ref="H76:H77"/>
    <mergeCell ref="E61:E62"/>
    <mergeCell ref="C363:C364"/>
    <mergeCell ref="C328:C330"/>
    <mergeCell ref="C331:C332"/>
    <mergeCell ref="C333:C334"/>
    <mergeCell ref="C340:C341"/>
    <mergeCell ref="C342:C343"/>
    <mergeCell ref="C344:C345"/>
    <mergeCell ref="C346:C347"/>
    <mergeCell ref="B312:B315"/>
    <mergeCell ref="B317:B334"/>
    <mergeCell ref="B340:B355"/>
    <mergeCell ref="B361:B368"/>
    <mergeCell ref="A201:A272"/>
    <mergeCell ref="A273:A338"/>
    <mergeCell ref="A339:A359"/>
    <mergeCell ref="A360:A372"/>
    <mergeCell ref="A98:A200"/>
    <mergeCell ref="B99:B120"/>
    <mergeCell ref="B122:B146"/>
    <mergeCell ref="B148:B196"/>
    <mergeCell ref="B202:B219"/>
    <mergeCell ref="B221:B247"/>
    <mergeCell ref="B265:B268"/>
    <mergeCell ref="C258:C259"/>
    <mergeCell ref="C260:C261"/>
    <mergeCell ref="C262:C263"/>
    <mergeCell ref="C265:C266"/>
    <mergeCell ref="C267:C268"/>
    <mergeCell ref="H59:H60"/>
    <mergeCell ref="I59:I60"/>
    <mergeCell ref="D59:D60"/>
    <mergeCell ref="D61:D62"/>
    <mergeCell ref="B49:B70"/>
    <mergeCell ref="C49:C50"/>
    <mergeCell ref="C51:C52"/>
    <mergeCell ref="C53:C54"/>
    <mergeCell ref="C55:C56"/>
    <mergeCell ref="C57:C58"/>
    <mergeCell ref="E49:E50"/>
    <mergeCell ref="F49:F50"/>
    <mergeCell ref="J76:J77"/>
    <mergeCell ref="K76:K77"/>
    <mergeCell ref="D78:D80"/>
    <mergeCell ref="E78:E80"/>
    <mergeCell ref="I85:I86"/>
    <mergeCell ref="J85:J86"/>
    <mergeCell ref="K85:K86"/>
    <mergeCell ref="D85:D86"/>
    <mergeCell ref="J78:J80"/>
    <mergeCell ref="K78:K80"/>
    <mergeCell ref="D69:D70"/>
    <mergeCell ref="D72:D73"/>
    <mergeCell ref="E72:E73"/>
    <mergeCell ref="F72:F73"/>
    <mergeCell ref="G72:G73"/>
    <mergeCell ref="H72:H73"/>
    <mergeCell ref="I72:I73"/>
    <mergeCell ref="D74:D75"/>
    <mergeCell ref="D76:D77"/>
    <mergeCell ref="E76:E77"/>
    <mergeCell ref="G57:G58"/>
    <mergeCell ref="H57:H58"/>
    <mergeCell ref="I57:I58"/>
    <mergeCell ref="I30:I35"/>
    <mergeCell ref="B46:B47"/>
    <mergeCell ref="C59:C60"/>
    <mergeCell ref="C61:C62"/>
    <mergeCell ref="C63:C64"/>
    <mergeCell ref="C65:C66"/>
    <mergeCell ref="C67:C68"/>
    <mergeCell ref="C69:C70"/>
    <mergeCell ref="E67:E68"/>
    <mergeCell ref="F67:F68"/>
    <mergeCell ref="G67:G68"/>
    <mergeCell ref="H67:H68"/>
    <mergeCell ref="I67:I68"/>
    <mergeCell ref="I65:I66"/>
    <mergeCell ref="H63:H64"/>
    <mergeCell ref="D63:D64"/>
    <mergeCell ref="D65:D66"/>
    <mergeCell ref="E65:E66"/>
    <mergeCell ref="F65:F66"/>
    <mergeCell ref="G65:G66"/>
    <mergeCell ref="H65:H66"/>
    <mergeCell ref="D53:D54"/>
    <mergeCell ref="E53:E54"/>
    <mergeCell ref="F53:F54"/>
    <mergeCell ref="G53:G54"/>
    <mergeCell ref="H53:H54"/>
    <mergeCell ref="E59:E60"/>
    <mergeCell ref="F59:F60"/>
    <mergeCell ref="G59:G60"/>
    <mergeCell ref="A21:A97"/>
    <mergeCell ref="C22:C24"/>
    <mergeCell ref="G87:G88"/>
    <mergeCell ref="H87:H88"/>
    <mergeCell ref="J53:J54"/>
    <mergeCell ref="K53:K54"/>
    <mergeCell ref="I63:I64"/>
    <mergeCell ref="J63:J64"/>
    <mergeCell ref="K63:K64"/>
    <mergeCell ref="J51:J52"/>
    <mergeCell ref="K51:K52"/>
    <mergeCell ref="K30:K35"/>
    <mergeCell ref="D49:D50"/>
    <mergeCell ref="D51:D52"/>
    <mergeCell ref="E51:E52"/>
    <mergeCell ref="F51:F52"/>
    <mergeCell ref="G51:G52"/>
    <mergeCell ref="H51:H52"/>
    <mergeCell ref="I51:I52"/>
    <mergeCell ref="E55:E56"/>
    <mergeCell ref="F55:F56"/>
    <mergeCell ref="G55:G56"/>
    <mergeCell ref="H55:H56"/>
    <mergeCell ref="I55:I56"/>
    <mergeCell ref="J55:J56"/>
    <mergeCell ref="K55:K56"/>
    <mergeCell ref="J57:J58"/>
    <mergeCell ref="K57:K58"/>
    <mergeCell ref="D55:D56"/>
    <mergeCell ref="D57:D58"/>
    <mergeCell ref="E57:E58"/>
    <mergeCell ref="F57:F58"/>
    <mergeCell ref="J42:J44"/>
    <mergeCell ref="K42:K44"/>
    <mergeCell ref="B45:K45"/>
    <mergeCell ref="D46:D47"/>
    <mergeCell ref="A12:K12"/>
    <mergeCell ref="A13:K13"/>
    <mergeCell ref="A14:K14"/>
    <mergeCell ref="A15:K15"/>
    <mergeCell ref="A16:K16"/>
    <mergeCell ref="A18:A20"/>
    <mergeCell ref="B18:C18"/>
    <mergeCell ref="I22:I23"/>
    <mergeCell ref="J22:J23"/>
    <mergeCell ref="B20:C20"/>
    <mergeCell ref="B21:K21"/>
    <mergeCell ref="D22:D24"/>
    <mergeCell ref="E22:E25"/>
    <mergeCell ref="G22:G23"/>
    <mergeCell ref="H22:H23"/>
    <mergeCell ref="K22:K23"/>
    <mergeCell ref="K24:K25"/>
    <mergeCell ref="B22:B44"/>
    <mergeCell ref="K28:K29"/>
    <mergeCell ref="K36:K41"/>
    <mergeCell ref="I24:I25"/>
    <mergeCell ref="J24:J25"/>
    <mergeCell ref="I26:I27"/>
    <mergeCell ref="J26:J27"/>
    <mergeCell ref="K26:K27"/>
    <mergeCell ref="I28:I29"/>
    <mergeCell ref="J28:J29"/>
    <mergeCell ref="B19:C19"/>
    <mergeCell ref="J59:J60"/>
    <mergeCell ref="K59:K60"/>
    <mergeCell ref="I46:I47"/>
    <mergeCell ref="J46:J47"/>
    <mergeCell ref="I363:I364"/>
    <mergeCell ref="J363:J364"/>
    <mergeCell ref="K363:K364"/>
    <mergeCell ref="H361:H362"/>
    <mergeCell ref="I361:I362"/>
    <mergeCell ref="D363:D364"/>
    <mergeCell ref="E363:E364"/>
    <mergeCell ref="F363:F364"/>
    <mergeCell ref="G363:G364"/>
    <mergeCell ref="H363:H364"/>
    <mergeCell ref="I36:I41"/>
    <mergeCell ref="J36:J41"/>
    <mergeCell ref="C30:C35"/>
    <mergeCell ref="C36:C41"/>
    <mergeCell ref="D36:D41"/>
    <mergeCell ref="E36:E41"/>
    <mergeCell ref="F36:F41"/>
    <mergeCell ref="G36:G41"/>
    <mergeCell ref="H36:H41"/>
    <mergeCell ref="E63:E64"/>
    <mergeCell ref="F63:F64"/>
    <mergeCell ref="G63:G64"/>
    <mergeCell ref="D42:D44"/>
    <mergeCell ref="E42:E44"/>
    <mergeCell ref="F42:F44"/>
    <mergeCell ref="G42:G44"/>
    <mergeCell ref="H42:H44"/>
    <mergeCell ref="I42:I44"/>
    <mergeCell ref="I324:I325"/>
    <mergeCell ref="J324:J325"/>
    <mergeCell ref="K324:K325"/>
    <mergeCell ref="E322:E323"/>
    <mergeCell ref="F356:H357"/>
    <mergeCell ref="I356:K357"/>
    <mergeCell ref="D354:D355"/>
    <mergeCell ref="F354:F355"/>
    <mergeCell ref="G354:G355"/>
    <mergeCell ref="H354:H355"/>
    <mergeCell ref="I354:I355"/>
    <mergeCell ref="J354:J355"/>
    <mergeCell ref="K354:K355"/>
    <mergeCell ref="J352:J353"/>
    <mergeCell ref="K352:K353"/>
    <mergeCell ref="C26:C27"/>
    <mergeCell ref="C28:C29"/>
    <mergeCell ref="C42:C44"/>
    <mergeCell ref="H46:H47"/>
    <mergeCell ref="I49:I50"/>
    <mergeCell ref="J49:J50"/>
    <mergeCell ref="K46:K47"/>
    <mergeCell ref="F85:F86"/>
    <mergeCell ref="G85:G86"/>
    <mergeCell ref="H85:H86"/>
    <mergeCell ref="E46:E47"/>
    <mergeCell ref="F46:F47"/>
    <mergeCell ref="G46:G47"/>
    <mergeCell ref="J61:J62"/>
    <mergeCell ref="K61:K62"/>
    <mergeCell ref="J65:J66"/>
    <mergeCell ref="K65:K66"/>
    <mergeCell ref="E350:E351"/>
    <mergeCell ref="F350:F351"/>
    <mergeCell ref="G350:G351"/>
    <mergeCell ref="H350:H351"/>
    <mergeCell ref="I350:I351"/>
    <mergeCell ref="J350:J351"/>
    <mergeCell ref="K350:K351"/>
    <mergeCell ref="J340:J341"/>
    <mergeCell ref="K340:K341"/>
    <mergeCell ref="G317:G318"/>
    <mergeCell ref="H317:H318"/>
    <mergeCell ref="I317:I318"/>
    <mergeCell ref="E319:E321"/>
    <mergeCell ref="F319:F321"/>
    <mergeCell ref="J326:J327"/>
    <mergeCell ref="K326:K327"/>
    <mergeCell ref="J331:J332"/>
    <mergeCell ref="K331:K332"/>
    <mergeCell ref="E328:E330"/>
    <mergeCell ref="F328:F330"/>
    <mergeCell ref="G328:G330"/>
    <mergeCell ref="H328:H330"/>
    <mergeCell ref="I328:I330"/>
    <mergeCell ref="J328:J330"/>
    <mergeCell ref="K328:K330"/>
    <mergeCell ref="I322:I323"/>
    <mergeCell ref="H326:H327"/>
    <mergeCell ref="I326:I327"/>
    <mergeCell ref="E324:E325"/>
    <mergeCell ref="F324:F325"/>
    <mergeCell ref="G324:G325"/>
    <mergeCell ref="H324:H325"/>
    <mergeCell ref="D350:D351"/>
    <mergeCell ref="D352:D353"/>
    <mergeCell ref="E352:E353"/>
    <mergeCell ref="F352:F353"/>
    <mergeCell ref="G352:G353"/>
    <mergeCell ref="H352:H353"/>
    <mergeCell ref="I352:I353"/>
    <mergeCell ref="I342:I343"/>
    <mergeCell ref="J342:J343"/>
    <mergeCell ref="K342:K343"/>
    <mergeCell ref="D342:D343"/>
    <mergeCell ref="D344:D345"/>
    <mergeCell ref="E344:E345"/>
    <mergeCell ref="F344:F345"/>
    <mergeCell ref="G344:G345"/>
    <mergeCell ref="H344:H345"/>
    <mergeCell ref="I344:I345"/>
    <mergeCell ref="E346:E347"/>
    <mergeCell ref="F346:F347"/>
    <mergeCell ref="G346:G347"/>
    <mergeCell ref="H346:H347"/>
    <mergeCell ref="I346:I347"/>
    <mergeCell ref="J346:J347"/>
    <mergeCell ref="K346:K347"/>
    <mergeCell ref="J344:J345"/>
    <mergeCell ref="K344:K345"/>
    <mergeCell ref="D346:D347"/>
    <mergeCell ref="J348:J349"/>
    <mergeCell ref="K348:K349"/>
    <mergeCell ref="E342:E343"/>
    <mergeCell ref="F342:F343"/>
    <mergeCell ref="G342:G343"/>
    <mergeCell ref="D331:D332"/>
    <mergeCell ref="E331:E332"/>
    <mergeCell ref="F331:F332"/>
    <mergeCell ref="G331:G332"/>
    <mergeCell ref="H331:H332"/>
    <mergeCell ref="I331:I332"/>
    <mergeCell ref="D348:D349"/>
    <mergeCell ref="E348:E349"/>
    <mergeCell ref="F348:F349"/>
    <mergeCell ref="G348:G349"/>
    <mergeCell ref="H348:H349"/>
    <mergeCell ref="I348:I349"/>
    <mergeCell ref="F335:H336"/>
    <mergeCell ref="I335:K336"/>
    <mergeCell ref="B339:K339"/>
    <mergeCell ref="D333:D334"/>
    <mergeCell ref="F333:F334"/>
    <mergeCell ref="G333:G334"/>
    <mergeCell ref="H333:H334"/>
    <mergeCell ref="I333:I334"/>
    <mergeCell ref="J333:J334"/>
    <mergeCell ref="K333:K334"/>
    <mergeCell ref="I340:I341"/>
    <mergeCell ref="E333:E334"/>
    <mergeCell ref="B335:E338"/>
    <mergeCell ref="D340:D341"/>
    <mergeCell ref="E340:E341"/>
    <mergeCell ref="F340:F341"/>
    <mergeCell ref="G340:G341"/>
    <mergeCell ref="C348:C349"/>
    <mergeCell ref="H340:H341"/>
    <mergeCell ref="H342:H343"/>
    <mergeCell ref="D328:D330"/>
    <mergeCell ref="K309:K310"/>
    <mergeCell ref="B311:K311"/>
    <mergeCell ref="E312:E313"/>
    <mergeCell ref="F312:F313"/>
    <mergeCell ref="G312:G313"/>
    <mergeCell ref="H312:H313"/>
    <mergeCell ref="K312:K313"/>
    <mergeCell ref="D312:D313"/>
    <mergeCell ref="E314:E315"/>
    <mergeCell ref="F314:F315"/>
    <mergeCell ref="G314:G315"/>
    <mergeCell ref="H314:H315"/>
    <mergeCell ref="I314:I315"/>
    <mergeCell ref="B316:K316"/>
    <mergeCell ref="J317:J318"/>
    <mergeCell ref="K317:K318"/>
    <mergeCell ref="D314:D315"/>
    <mergeCell ref="D317:D318"/>
    <mergeCell ref="E317:E318"/>
    <mergeCell ref="D309:D310"/>
    <mergeCell ref="E309:E310"/>
    <mergeCell ref="G319:G321"/>
    <mergeCell ref="H319:H321"/>
    <mergeCell ref="I319:I321"/>
    <mergeCell ref="J319:J321"/>
    <mergeCell ref="K319:K321"/>
    <mergeCell ref="D324:D325"/>
    <mergeCell ref="D326:D327"/>
    <mergeCell ref="E326:E327"/>
    <mergeCell ref="F326:F327"/>
    <mergeCell ref="G326:G327"/>
    <mergeCell ref="G301:G302"/>
    <mergeCell ref="H301:H302"/>
    <mergeCell ref="I301:I302"/>
    <mergeCell ref="E303:E304"/>
    <mergeCell ref="F303:F304"/>
    <mergeCell ref="G303:G304"/>
    <mergeCell ref="H303:H304"/>
    <mergeCell ref="I303:I304"/>
    <mergeCell ref="J303:J304"/>
    <mergeCell ref="K303:K304"/>
    <mergeCell ref="J305:J308"/>
    <mergeCell ref="K305:K308"/>
    <mergeCell ref="D303:D304"/>
    <mergeCell ref="D305:D308"/>
    <mergeCell ref="E305:E308"/>
    <mergeCell ref="F305:F308"/>
    <mergeCell ref="G305:G308"/>
    <mergeCell ref="H305:H308"/>
    <mergeCell ref="I305:I308"/>
    <mergeCell ref="G280:G281"/>
    <mergeCell ref="H280:H281"/>
    <mergeCell ref="I280:I281"/>
    <mergeCell ref="I276:I277"/>
    <mergeCell ref="J276:J277"/>
    <mergeCell ref="K276:K277"/>
    <mergeCell ref="H274:H275"/>
    <mergeCell ref="I274:I275"/>
    <mergeCell ref="J274:J275"/>
    <mergeCell ref="K274:K275"/>
    <mergeCell ref="J301:J302"/>
    <mergeCell ref="K301:K302"/>
    <mergeCell ref="J322:J323"/>
    <mergeCell ref="K322:K323"/>
    <mergeCell ref="F309:F310"/>
    <mergeCell ref="G309:G310"/>
    <mergeCell ref="H309:H310"/>
    <mergeCell ref="I309:I310"/>
    <mergeCell ref="J309:J310"/>
    <mergeCell ref="I312:I313"/>
    <mergeCell ref="J312:J313"/>
    <mergeCell ref="J314:J315"/>
    <mergeCell ref="K314:K315"/>
    <mergeCell ref="F322:F323"/>
    <mergeCell ref="G322:G323"/>
    <mergeCell ref="H322:H323"/>
    <mergeCell ref="F295:F296"/>
    <mergeCell ref="G295:G296"/>
    <mergeCell ref="H295:H296"/>
    <mergeCell ref="I295:I296"/>
    <mergeCell ref="I297:I299"/>
    <mergeCell ref="J297:J299"/>
    <mergeCell ref="J295:J296"/>
    <mergeCell ref="K295:K296"/>
    <mergeCell ref="E297:E299"/>
    <mergeCell ref="F297:F299"/>
    <mergeCell ref="G297:G299"/>
    <mergeCell ref="H297:H299"/>
    <mergeCell ref="K297:K299"/>
    <mergeCell ref="F274:F275"/>
    <mergeCell ref="G274:G275"/>
    <mergeCell ref="D276:D277"/>
    <mergeCell ref="E276:E277"/>
    <mergeCell ref="F276:F277"/>
    <mergeCell ref="G276:G277"/>
    <mergeCell ref="H276:H277"/>
    <mergeCell ref="E278:E279"/>
    <mergeCell ref="F278:F279"/>
    <mergeCell ref="G278:G279"/>
    <mergeCell ref="H278:H279"/>
    <mergeCell ref="I278:I279"/>
    <mergeCell ref="J278:J279"/>
    <mergeCell ref="K278:K279"/>
    <mergeCell ref="J280:J281"/>
    <mergeCell ref="K280:K281"/>
    <mergeCell ref="D278:D279"/>
    <mergeCell ref="K287:K288"/>
    <mergeCell ref="E289:E290"/>
    <mergeCell ref="F289:F290"/>
    <mergeCell ref="G289:G290"/>
    <mergeCell ref="H289:H290"/>
    <mergeCell ref="K289:K290"/>
    <mergeCell ref="J291:J292"/>
    <mergeCell ref="K291:K292"/>
    <mergeCell ref="E284:E285"/>
    <mergeCell ref="F284:F285"/>
    <mergeCell ref="G284:G285"/>
    <mergeCell ref="H284:H285"/>
    <mergeCell ref="I284:I285"/>
    <mergeCell ref="B286:K286"/>
    <mergeCell ref="D284:D285"/>
    <mergeCell ref="D287:D288"/>
    <mergeCell ref="E287:E288"/>
    <mergeCell ref="F287:F288"/>
    <mergeCell ref="G287:G288"/>
    <mergeCell ref="H287:H288"/>
    <mergeCell ref="I287:I288"/>
    <mergeCell ref="E282:E283"/>
    <mergeCell ref="F282:F283"/>
    <mergeCell ref="G282:G283"/>
    <mergeCell ref="H282:H283"/>
    <mergeCell ref="I282:I283"/>
    <mergeCell ref="J282:J283"/>
    <mergeCell ref="K282:K283"/>
    <mergeCell ref="J284:J285"/>
    <mergeCell ref="K284:K285"/>
    <mergeCell ref="B274:B285"/>
    <mergeCell ref="B287:B310"/>
    <mergeCell ref="C301:C302"/>
    <mergeCell ref="C303:C304"/>
    <mergeCell ref="C305:C308"/>
    <mergeCell ref="C309:C310"/>
    <mergeCell ref="I289:I290"/>
    <mergeCell ref="J289:J290"/>
    <mergeCell ref="J287:J288"/>
    <mergeCell ref="E267:E268"/>
    <mergeCell ref="B269:E272"/>
    <mergeCell ref="F269:H270"/>
    <mergeCell ref="I269:K270"/>
    <mergeCell ref="B273:K273"/>
    <mergeCell ref="D274:D275"/>
    <mergeCell ref="E274:E275"/>
    <mergeCell ref="F291:F292"/>
    <mergeCell ref="G291:G292"/>
    <mergeCell ref="H291:H292"/>
    <mergeCell ref="I291:I292"/>
    <mergeCell ref="E293:E294"/>
    <mergeCell ref="F293:F294"/>
    <mergeCell ref="G293:G294"/>
    <mergeCell ref="H293:H294"/>
    <mergeCell ref="I293:I294"/>
    <mergeCell ref="J293:J294"/>
    <mergeCell ref="K293:K294"/>
    <mergeCell ref="D293:D294"/>
    <mergeCell ref="D282:D283"/>
    <mergeCell ref="J249:J252"/>
    <mergeCell ref="K249:K252"/>
    <mergeCell ref="D245:D247"/>
    <mergeCell ref="E249:E252"/>
    <mergeCell ref="F249:F252"/>
    <mergeCell ref="G249:G252"/>
    <mergeCell ref="H249:H252"/>
    <mergeCell ref="I249:I252"/>
    <mergeCell ref="B257:K257"/>
    <mergeCell ref="J258:J259"/>
    <mergeCell ref="K258:K259"/>
    <mergeCell ref="D249:D252"/>
    <mergeCell ref="D258:D259"/>
    <mergeCell ref="E258:E259"/>
    <mergeCell ref="F258:F259"/>
    <mergeCell ref="G258:G259"/>
    <mergeCell ref="H258:H259"/>
    <mergeCell ref="I258:I259"/>
    <mergeCell ref="I245:I247"/>
    <mergeCell ref="J245:J247"/>
    <mergeCell ref="B264:K264"/>
    <mergeCell ref="D262:D263"/>
    <mergeCell ref="D265:D266"/>
    <mergeCell ref="E265:E266"/>
    <mergeCell ref="F265:F266"/>
    <mergeCell ref="G265:G266"/>
    <mergeCell ref="H265:H266"/>
    <mergeCell ref="I265:I266"/>
    <mergeCell ref="I267:I268"/>
    <mergeCell ref="J267:J268"/>
    <mergeCell ref="J265:J266"/>
    <mergeCell ref="K265:K266"/>
    <mergeCell ref="D267:D268"/>
    <mergeCell ref="F267:F268"/>
    <mergeCell ref="G267:G268"/>
    <mergeCell ref="H267:H268"/>
    <mergeCell ref="K267:K268"/>
    <mergeCell ref="J262:J263"/>
    <mergeCell ref="K262:K263"/>
    <mergeCell ref="J223:J224"/>
    <mergeCell ref="K223:K224"/>
    <mergeCell ref="D253:D256"/>
    <mergeCell ref="E253:E256"/>
    <mergeCell ref="F253:F256"/>
    <mergeCell ref="G253:G256"/>
    <mergeCell ref="H253:H256"/>
    <mergeCell ref="I253:I256"/>
    <mergeCell ref="J253:J256"/>
    <mergeCell ref="K253:K256"/>
    <mergeCell ref="D260:D261"/>
    <mergeCell ref="E262:E263"/>
    <mergeCell ref="F262:F263"/>
    <mergeCell ref="G262:G263"/>
    <mergeCell ref="D223:D224"/>
    <mergeCell ref="E223:E224"/>
    <mergeCell ref="H262:H263"/>
    <mergeCell ref="I262:I263"/>
    <mergeCell ref="H260:H261"/>
    <mergeCell ref="I260:I261"/>
    <mergeCell ref="J260:J261"/>
    <mergeCell ref="K260:K261"/>
    <mergeCell ref="D243:D244"/>
    <mergeCell ref="E243:E244"/>
    <mergeCell ref="F243:F244"/>
    <mergeCell ref="G243:G244"/>
    <mergeCell ref="H243:H244"/>
    <mergeCell ref="I243:I244"/>
    <mergeCell ref="B248:K248"/>
    <mergeCell ref="E260:E261"/>
    <mergeCell ref="F260:F261"/>
    <mergeCell ref="G260:G261"/>
    <mergeCell ref="J243:J244"/>
    <mergeCell ref="K243:K244"/>
    <mergeCell ref="E245:E247"/>
    <mergeCell ref="F245:F247"/>
    <mergeCell ref="G245:G247"/>
    <mergeCell ref="H245:H247"/>
    <mergeCell ref="K245:K247"/>
    <mergeCell ref="B249:B256"/>
    <mergeCell ref="B258:B263"/>
    <mergeCell ref="C249:C252"/>
    <mergeCell ref="F239:F240"/>
    <mergeCell ref="G239:G240"/>
    <mergeCell ref="H239:H240"/>
    <mergeCell ref="I239:I240"/>
    <mergeCell ref="I229:I230"/>
    <mergeCell ref="J229:J230"/>
    <mergeCell ref="J227:J228"/>
    <mergeCell ref="K227:K228"/>
    <mergeCell ref="E229:E230"/>
    <mergeCell ref="F229:F230"/>
    <mergeCell ref="G229:G230"/>
    <mergeCell ref="H229:H230"/>
    <mergeCell ref="K229:K230"/>
    <mergeCell ref="J231:J232"/>
    <mergeCell ref="K231:K232"/>
    <mergeCell ref="D229:D230"/>
    <mergeCell ref="D231:D232"/>
    <mergeCell ref="E231:E232"/>
    <mergeCell ref="F231:F232"/>
    <mergeCell ref="G231:G232"/>
    <mergeCell ref="H231:H232"/>
    <mergeCell ref="I231:I232"/>
    <mergeCell ref="I241:I242"/>
    <mergeCell ref="J241:J242"/>
    <mergeCell ref="K241:K242"/>
    <mergeCell ref="D241:D242"/>
    <mergeCell ref="E233:E234"/>
    <mergeCell ref="F233:F234"/>
    <mergeCell ref="G233:G234"/>
    <mergeCell ref="H233:H234"/>
    <mergeCell ref="I233:I234"/>
    <mergeCell ref="J233:J234"/>
    <mergeCell ref="K233:K234"/>
    <mergeCell ref="D233:D234"/>
    <mergeCell ref="D235:D236"/>
    <mergeCell ref="E235:E236"/>
    <mergeCell ref="F235:F236"/>
    <mergeCell ref="G235:G236"/>
    <mergeCell ref="H235:H236"/>
    <mergeCell ref="I235:I236"/>
    <mergeCell ref="I237:I238"/>
    <mergeCell ref="J237:J238"/>
    <mergeCell ref="J235:J236"/>
    <mergeCell ref="K235:K236"/>
    <mergeCell ref="E237:E238"/>
    <mergeCell ref="F237:F238"/>
    <mergeCell ref="G237:G238"/>
    <mergeCell ref="H237:H238"/>
    <mergeCell ref="K237:K238"/>
    <mergeCell ref="J239:J240"/>
    <mergeCell ref="K239:K240"/>
    <mergeCell ref="D237:D238"/>
    <mergeCell ref="D239:D240"/>
    <mergeCell ref="E239:E240"/>
    <mergeCell ref="I223:I224"/>
    <mergeCell ref="E225:E226"/>
    <mergeCell ref="F225:F226"/>
    <mergeCell ref="G225:G226"/>
    <mergeCell ref="H225:H226"/>
    <mergeCell ref="I225:I226"/>
    <mergeCell ref="J225:J226"/>
    <mergeCell ref="K225:K226"/>
    <mergeCell ref="D225:D226"/>
    <mergeCell ref="D227:D228"/>
    <mergeCell ref="E227:E228"/>
    <mergeCell ref="F227:F228"/>
    <mergeCell ref="G227:G228"/>
    <mergeCell ref="H227:H228"/>
    <mergeCell ref="I227:I228"/>
    <mergeCell ref="J208:J209"/>
    <mergeCell ref="K208:K209"/>
    <mergeCell ref="J212:J213"/>
    <mergeCell ref="K212:K213"/>
    <mergeCell ref="D218:D219"/>
    <mergeCell ref="E218:E219"/>
    <mergeCell ref="F218:F219"/>
    <mergeCell ref="G218:G219"/>
    <mergeCell ref="H218:H219"/>
    <mergeCell ref="I218:I219"/>
    <mergeCell ref="J218:J219"/>
    <mergeCell ref="K218:K219"/>
    <mergeCell ref="B220:K220"/>
    <mergeCell ref="E221:E222"/>
    <mergeCell ref="F221:F222"/>
    <mergeCell ref="G221:G222"/>
    <mergeCell ref="H221:H222"/>
    <mergeCell ref="K221:K222"/>
    <mergeCell ref="I221:I222"/>
    <mergeCell ref="J221:J222"/>
    <mergeCell ref="D221:D222"/>
    <mergeCell ref="G214:G215"/>
    <mergeCell ref="H214:H215"/>
    <mergeCell ref="I214:I215"/>
    <mergeCell ref="J214:J215"/>
    <mergeCell ref="K214:K215"/>
    <mergeCell ref="J216:J217"/>
    <mergeCell ref="K216:K217"/>
    <mergeCell ref="D214:D215"/>
    <mergeCell ref="D216:D217"/>
    <mergeCell ref="E216:E217"/>
    <mergeCell ref="F216:F217"/>
    <mergeCell ref="D208:D209"/>
    <mergeCell ref="E208:E209"/>
    <mergeCell ref="F208:F209"/>
    <mergeCell ref="G208:G209"/>
    <mergeCell ref="H208:H209"/>
    <mergeCell ref="I208:I209"/>
    <mergeCell ref="I212:I213"/>
    <mergeCell ref="E214:E215"/>
    <mergeCell ref="F214:F215"/>
    <mergeCell ref="G216:G217"/>
    <mergeCell ref="H216:H217"/>
    <mergeCell ref="I216:I217"/>
    <mergeCell ref="I192:I193"/>
    <mergeCell ref="J192:J193"/>
    <mergeCell ref="K192:K193"/>
    <mergeCell ref="D192:D193"/>
    <mergeCell ref="D194:D196"/>
    <mergeCell ref="E194:E196"/>
    <mergeCell ref="F194:F196"/>
    <mergeCell ref="G194:G196"/>
    <mergeCell ref="H194:H196"/>
    <mergeCell ref="I194:I196"/>
    <mergeCell ref="I202:I203"/>
    <mergeCell ref="J202:J203"/>
    <mergeCell ref="I204:I205"/>
    <mergeCell ref="J204:J205"/>
    <mergeCell ref="K204:K205"/>
    <mergeCell ref="B197:E200"/>
    <mergeCell ref="F197:H198"/>
    <mergeCell ref="I197:K198"/>
    <mergeCell ref="B201:K201"/>
    <mergeCell ref="D202:D203"/>
    <mergeCell ref="E202:E203"/>
    <mergeCell ref="F202:F203"/>
    <mergeCell ref="F192:F193"/>
    <mergeCell ref="G192:G193"/>
    <mergeCell ref="H192:H193"/>
    <mergeCell ref="I160:I163"/>
    <mergeCell ref="J160:J163"/>
    <mergeCell ref="K160:K163"/>
    <mergeCell ref="J164:J168"/>
    <mergeCell ref="K164:K168"/>
    <mergeCell ref="D160:D163"/>
    <mergeCell ref="D164:D168"/>
    <mergeCell ref="E164:E168"/>
    <mergeCell ref="F164:F168"/>
    <mergeCell ref="G164:G168"/>
    <mergeCell ref="H164:H168"/>
    <mergeCell ref="I164:I168"/>
    <mergeCell ref="J158:J159"/>
    <mergeCell ref="K158:K159"/>
    <mergeCell ref="J194:J196"/>
    <mergeCell ref="K194:K196"/>
    <mergeCell ref="E206:E207"/>
    <mergeCell ref="F206:F207"/>
    <mergeCell ref="G206:G207"/>
    <mergeCell ref="H206:H207"/>
    <mergeCell ref="I206:I207"/>
    <mergeCell ref="J206:J207"/>
    <mergeCell ref="K206:K207"/>
    <mergeCell ref="D206:D207"/>
    <mergeCell ref="K202:K203"/>
    <mergeCell ref="G202:G203"/>
    <mergeCell ref="H202:H203"/>
    <mergeCell ref="D204:D205"/>
    <mergeCell ref="E204:E205"/>
    <mergeCell ref="F204:F205"/>
    <mergeCell ref="G204:G205"/>
    <mergeCell ref="H204:H205"/>
    <mergeCell ref="I187:I189"/>
    <mergeCell ref="J187:J189"/>
    <mergeCell ref="J184:J186"/>
    <mergeCell ref="K184:K186"/>
    <mergeCell ref="E187:E189"/>
    <mergeCell ref="F187:F189"/>
    <mergeCell ref="G187:G189"/>
    <mergeCell ref="H187:H189"/>
    <mergeCell ref="K187:K189"/>
    <mergeCell ref="J190:J191"/>
    <mergeCell ref="K190:K191"/>
    <mergeCell ref="D187:D189"/>
    <mergeCell ref="D190:D191"/>
    <mergeCell ref="E190:E191"/>
    <mergeCell ref="F190:F191"/>
    <mergeCell ref="G190:G191"/>
    <mergeCell ref="H190:H191"/>
    <mergeCell ref="I190:I191"/>
    <mergeCell ref="F160:F163"/>
    <mergeCell ref="G160:G163"/>
    <mergeCell ref="D179:D183"/>
    <mergeCell ref="D184:D186"/>
    <mergeCell ref="E184:E186"/>
    <mergeCell ref="F184:F186"/>
    <mergeCell ref="G184:G186"/>
    <mergeCell ref="H184:H186"/>
    <mergeCell ref="I184:I186"/>
    <mergeCell ref="E169:E173"/>
    <mergeCell ref="F169:F173"/>
    <mergeCell ref="G169:G173"/>
    <mergeCell ref="H169:H173"/>
    <mergeCell ref="I169:I173"/>
    <mergeCell ref="J169:J173"/>
    <mergeCell ref="K169:K173"/>
    <mergeCell ref="D169:D173"/>
    <mergeCell ref="D174:D178"/>
    <mergeCell ref="E174:E178"/>
    <mergeCell ref="F174:F178"/>
    <mergeCell ref="G174:G178"/>
    <mergeCell ref="H174:H178"/>
    <mergeCell ref="I174:I178"/>
    <mergeCell ref="J174:J178"/>
    <mergeCell ref="K174:K178"/>
    <mergeCell ref="E179:E183"/>
    <mergeCell ref="F179:F183"/>
    <mergeCell ref="G179:G183"/>
    <mergeCell ref="H179:H183"/>
    <mergeCell ref="I179:I183"/>
    <mergeCell ref="J179:J183"/>
    <mergeCell ref="K179:K183"/>
    <mergeCell ref="B121:K121"/>
    <mergeCell ref="K125:K129"/>
    <mergeCell ref="D154:D157"/>
    <mergeCell ref="D158:D159"/>
    <mergeCell ref="E158:E159"/>
    <mergeCell ref="F158:F159"/>
    <mergeCell ref="G158:G159"/>
    <mergeCell ref="H158:H159"/>
    <mergeCell ref="I158:I159"/>
    <mergeCell ref="E160:E163"/>
    <mergeCell ref="J141:J142"/>
    <mergeCell ref="K141:K142"/>
    <mergeCell ref="J148:J149"/>
    <mergeCell ref="K148:K149"/>
    <mergeCell ref="E150:E151"/>
    <mergeCell ref="F150:F151"/>
    <mergeCell ref="G150:G151"/>
    <mergeCell ref="H150:H151"/>
    <mergeCell ref="I150:I151"/>
    <mergeCell ref="J150:J151"/>
    <mergeCell ref="K150:K151"/>
    <mergeCell ref="E154:E157"/>
    <mergeCell ref="F154:F157"/>
    <mergeCell ref="G154:G157"/>
    <mergeCell ref="H154:H157"/>
    <mergeCell ref="I154:I157"/>
    <mergeCell ref="J154:J157"/>
    <mergeCell ref="K154:K157"/>
    <mergeCell ref="G141:G142"/>
    <mergeCell ref="H141:H142"/>
    <mergeCell ref="I141:I142"/>
    <mergeCell ref="E143:E144"/>
    <mergeCell ref="E89:E90"/>
    <mergeCell ref="F89:F90"/>
    <mergeCell ref="G89:G90"/>
    <mergeCell ref="H89:H90"/>
    <mergeCell ref="I89:I90"/>
    <mergeCell ref="J89:J90"/>
    <mergeCell ref="K89:K90"/>
    <mergeCell ref="H91:H92"/>
    <mergeCell ref="F93:H95"/>
    <mergeCell ref="I93:K95"/>
    <mergeCell ref="D89:D90"/>
    <mergeCell ref="E91:E92"/>
    <mergeCell ref="F91:F92"/>
    <mergeCell ref="G91:G92"/>
    <mergeCell ref="I91:I92"/>
    <mergeCell ref="B93:E97"/>
    <mergeCell ref="H160:H163"/>
    <mergeCell ref="G130:G133"/>
    <mergeCell ref="H130:H133"/>
    <mergeCell ref="I130:I133"/>
    <mergeCell ref="J130:J133"/>
    <mergeCell ref="K130:K133"/>
    <mergeCell ref="J134:J137"/>
    <mergeCell ref="K134:K137"/>
    <mergeCell ref="D130:D133"/>
    <mergeCell ref="D134:D137"/>
    <mergeCell ref="E134:E137"/>
    <mergeCell ref="F134:F137"/>
    <mergeCell ref="G134:G137"/>
    <mergeCell ref="H134:H137"/>
    <mergeCell ref="I134:I137"/>
    <mergeCell ref="E110:E112"/>
    <mergeCell ref="B98:K98"/>
    <mergeCell ref="J99:J100"/>
    <mergeCell ref="I122:I124"/>
    <mergeCell ref="J122:J124"/>
    <mergeCell ref="E101:E105"/>
    <mergeCell ref="F101:F105"/>
    <mergeCell ref="G101:G105"/>
    <mergeCell ref="H101:H105"/>
    <mergeCell ref="I101:I105"/>
    <mergeCell ref="J101:J105"/>
    <mergeCell ref="K101:K105"/>
    <mergeCell ref="D101:D105"/>
    <mergeCell ref="D106:D109"/>
    <mergeCell ref="E106:E109"/>
    <mergeCell ref="F106:F109"/>
    <mergeCell ref="G106:G109"/>
    <mergeCell ref="H106:H109"/>
    <mergeCell ref="I106:I109"/>
    <mergeCell ref="F110:F112"/>
    <mergeCell ref="G110:G112"/>
    <mergeCell ref="H110:H112"/>
    <mergeCell ref="I110:I112"/>
    <mergeCell ref="J110:J112"/>
    <mergeCell ref="K110:K112"/>
    <mergeCell ref="D110:D112"/>
    <mergeCell ref="D113:D116"/>
    <mergeCell ref="E113:E116"/>
    <mergeCell ref="F113:F116"/>
    <mergeCell ref="G113:G116"/>
    <mergeCell ref="H113:H116"/>
    <mergeCell ref="I113:I116"/>
    <mergeCell ref="K117:K120"/>
  </mergeCells>
  <pageMargins left="0.511811024" right="0.511811024" top="0.78740157499999996" bottom="0.7874015749999999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Pontuação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2025-11-10T11:53:32Z</dcterms:created>
  <dcterms:modified xsi:type="dcterms:W3CDTF">2025-12-08T17:05:15Z</dcterms:modified>
</cp:coreProperties>
</file>